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activeTab="2"/>
  </bookViews>
  <sheets>
    <sheet name="7" sheetId="29" r:id="rId1"/>
    <sheet name="8" sheetId="30" r:id="rId2"/>
    <sheet name="9" sheetId="25" r:id="rId3"/>
  </sheets>
  <definedNames>
    <definedName name="_xlnm._FilterDatabase" localSheetId="2" hidden="1">'9'!#REF!</definedName>
    <definedName name="_xlnm.Print_Titles" localSheetId="2">'9'!$5:$9</definedName>
    <definedName name="_xlnm._FilterDatabase" localSheetId="0" hidden="1">'7'!#REF!</definedName>
    <definedName name="_xlnm.Print_Titles" localSheetId="0">'7'!$5:$9</definedName>
    <definedName name="_xlnm._FilterDatabase" localSheetId="1" hidden="1">'8'!#REF!</definedName>
    <definedName name="_xlnm.Print_Titles" localSheetId="1">'8'!$5:$9</definedName>
  </definedNames>
  <calcPr calcId="144525"/>
</workbook>
</file>

<file path=xl/sharedStrings.xml><?xml version="1.0" encoding="utf-8"?>
<sst xmlns="http://schemas.openxmlformats.org/spreadsheetml/2006/main" count="111" uniqueCount="55">
  <si>
    <t>Протокол муниципального  этапа</t>
  </si>
  <si>
    <t>Всероссийской олимпиады школьников по географии, 2020/21 учебный год</t>
  </si>
  <si>
    <t>Пограничный муниципальный округ</t>
  </si>
  <si>
    <t>7 класс</t>
  </si>
  <si>
    <t>№</t>
  </si>
  <si>
    <t>Шифр</t>
  </si>
  <si>
    <t>ФИО</t>
  </si>
  <si>
    <t>Класс</t>
  </si>
  <si>
    <t>ОО</t>
  </si>
  <si>
    <t>Тестовый тур</t>
  </si>
  <si>
    <t>4</t>
  </si>
  <si>
    <t>5</t>
  </si>
  <si>
    <t>Общее кол-во баллов</t>
  </si>
  <si>
    <t>% выполнения работы</t>
  </si>
  <si>
    <t>Победитель/призёр</t>
  </si>
  <si>
    <t>Лисин Станислав Юрьевич</t>
  </si>
  <si>
    <t>Филиал МБОУ "Жариковская СОШ ПМО" в с. Нестеровка</t>
  </si>
  <si>
    <t>Хорохнин Кирилл Владимирович</t>
  </si>
  <si>
    <t>7а</t>
  </si>
  <si>
    <t>МБОУ "ПСОШ №1 ПМО"</t>
  </si>
  <si>
    <t>Пономарчук Игнат Александрович</t>
  </si>
  <si>
    <t>Новрузова Зарема Саламовна</t>
  </si>
  <si>
    <t>МБОУ "ПСОШ №2 ПМО"</t>
  </si>
  <si>
    <t>Булгакова Виолетта Олеговна</t>
  </si>
  <si>
    <t>МБОУ "Барано-Оренбургская СОШ ПМО"</t>
  </si>
  <si>
    <t>Алибекова София Алиевна</t>
  </si>
  <si>
    <t>7б</t>
  </si>
  <si>
    <t>МБОУ "Сергеевская СОШ ПМО"</t>
  </si>
  <si>
    <t>Председатель жюри</t>
  </si>
  <si>
    <t>А. Г. Любарец</t>
  </si>
  <si>
    <t>Члены жюри</t>
  </si>
  <si>
    <t>Н. В. Третьякова</t>
  </si>
  <si>
    <t>Н. В. Кривых</t>
  </si>
  <si>
    <t>И. А. Барабаш</t>
  </si>
  <si>
    <t>А. В. Коваленко</t>
  </si>
  <si>
    <t>М. В. Ткаченко</t>
  </si>
  <si>
    <t>Н. В. Холодова</t>
  </si>
  <si>
    <t>8 класс</t>
  </si>
  <si>
    <t>6</t>
  </si>
  <si>
    <t>Хощенко Вероника Владимировна</t>
  </si>
  <si>
    <t>8в</t>
  </si>
  <si>
    <t>Лесникова Виолетта Евгеньевна</t>
  </si>
  <si>
    <t>Волгина Аминат Витальевна</t>
  </si>
  <si>
    <t>8г</t>
  </si>
  <si>
    <t>МБОУ "ПСОШ №1 ПМО" отделение 1</t>
  </si>
  <si>
    <t>Кретова Елизавета Андреевна</t>
  </si>
  <si>
    <t>9 класс</t>
  </si>
  <si>
    <t>Щеголева Ева Анатольевна</t>
  </si>
  <si>
    <t>МБОУ "Жариковская СОШ ПМО"</t>
  </si>
  <si>
    <t>Кирсяев Артём Александрович</t>
  </si>
  <si>
    <t>9б</t>
  </si>
  <si>
    <t>Саргсян Володя Артурович</t>
  </si>
  <si>
    <t>9в</t>
  </si>
  <si>
    <t>Лялина Виктория Денисовна</t>
  </si>
  <si>
    <t>Алигаджиева Аминат Мурадовна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</si>
</sst>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indexed="17"/>
      <name val="Calibri"/>
      <charset val="204"/>
    </font>
    <font>
      <sz val="11"/>
      <color indexed="20"/>
      <name val="Calibri"/>
      <charset val="204"/>
    </font>
    <font>
      <sz val="11"/>
      <color rgb="FF006100"/>
      <name val="Calibri"/>
      <charset val="0"/>
      <scheme val="minor"/>
    </font>
    <font>
      <sz val="11"/>
      <color indexed="8"/>
      <name val="Calibri"/>
      <charset val="204"/>
    </font>
    <font>
      <sz val="11"/>
      <color indexed="52"/>
      <name val="Calibri"/>
      <charset val="204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indexed="8"/>
      <name val="Calibri"/>
      <charset val="204"/>
    </font>
    <font>
      <sz val="11"/>
      <color rgb="FFFF0000"/>
      <name val="Calibri"/>
      <charset val="0"/>
      <scheme val="minor"/>
    </font>
    <font>
      <sz val="11"/>
      <color indexed="10"/>
      <name val="Calibri"/>
      <charset val="204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name val="MS Sans Serif"/>
      <charset val="204"/>
    </font>
    <font>
      <u/>
      <sz val="11"/>
      <color rgb="FF800080"/>
      <name val="Calibri"/>
      <charset val="0"/>
      <scheme val="minor"/>
    </font>
    <font>
      <i/>
      <sz val="11"/>
      <color indexed="23"/>
      <name val="Calibri"/>
      <charset val="204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indexed="63"/>
      <name val="Calibri"/>
      <charset val="204"/>
    </font>
    <font>
      <b/>
      <sz val="15"/>
      <color theme="3"/>
      <name val="Calibri"/>
      <charset val="134"/>
      <scheme val="minor"/>
    </font>
    <font>
      <b/>
      <sz val="18"/>
      <color indexed="56"/>
      <name val="Cambria"/>
      <charset val="204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5">
    <xf numFmtId="0" fontId="0" fillId="0" borderId="0"/>
    <xf numFmtId="0" fontId="26" fillId="0" borderId="0"/>
    <xf numFmtId="0" fontId="14" fillId="0" borderId="0"/>
    <xf numFmtId="0" fontId="8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/>
    <xf numFmtId="177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35" borderId="17" applyNumberFormat="0" applyFont="0" applyAlignment="0" applyProtection="0">
      <alignment vertical="center"/>
    </xf>
    <xf numFmtId="0" fontId="12" fillId="7" borderId="0" applyNumberFormat="0" applyBorder="0" applyAlignment="0" applyProtection="0"/>
    <xf numFmtId="0" fontId="32" fillId="28" borderId="15" applyNumberFormat="0" applyAlignment="0" applyProtection="0"/>
    <xf numFmtId="0" fontId="8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33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9" fillId="5" borderId="6" applyNumberFormat="0" applyAlignment="0" applyProtection="0">
      <alignment vertical="center"/>
    </xf>
    <xf numFmtId="0" fontId="30" fillId="27" borderId="13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5" fillId="0" borderId="7" applyNumberFormat="0" applyFill="0" applyAlignment="0" applyProtection="0"/>
    <xf numFmtId="0" fontId="29" fillId="26" borderId="0" applyNumberFormat="0" applyBorder="0" applyAlignment="0" applyProtection="0">
      <alignment vertical="center"/>
    </xf>
    <xf numFmtId="0" fontId="26" fillId="0" borderId="0"/>
    <xf numFmtId="0" fontId="7" fillId="3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14" fillId="0" borderId="0"/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5">
    <cellStyle name="Обычный" xfId="0" builtinId="0"/>
    <cellStyle name="㼿㼿㼿㼿㼿㼿" xfId="1"/>
    <cellStyle name="㼿㼿㼿㼿㼿?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㼿" xfId="18"/>
    <cellStyle name="㼿㼿?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㼿" xfId="25"/>
    <cellStyle name="㼿㼿㼿?" xfId="26"/>
    <cellStyle name="Заголовок 1" xfId="27" builtinId="16"/>
    <cellStyle name="Заголовок 2" xfId="28" builtinId="17"/>
    <cellStyle name="Заголовок 3" xfId="29" builtinId="18"/>
    <cellStyle name="Заголовок 4" xfId="30" builtinId="19"/>
    <cellStyle name="㼿㼿㼿㼿㼿㼿㼿㼿㼿" xfId="31"/>
    <cellStyle name="㼿㼿㼿㼿㼿㼿㼿㼿?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㼿㼿㼿㼿㼿㼿㼿㼿" xfId="37"/>
    <cellStyle name="Плохой" xfId="38" builtinId="27"/>
    <cellStyle name="㼿㼿㼿㼿㼿㼿㼿?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㼿" xfId="61"/>
    <cellStyle name="㼿㼿㼿㼿?" xfId="62"/>
    <cellStyle name="㼿㼿㼿㼿㼿㼿㼿" xfId="63"/>
    <cellStyle name="㼿㼿㼿㼿㼿㼿?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workbookViewId="0">
      <selection activeCell="N11" sqref="N11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1.3333333333333" style="4" customWidth="1"/>
    <col min="6" max="6" width="20.1666666666667" style="4" customWidth="1"/>
    <col min="7" max="11" width="14.1666666666667" style="3" customWidth="1"/>
    <col min="12" max="12" width="14.2888888888889" style="3" customWidth="1"/>
    <col min="13" max="13" width="18.4222222222222" style="3" customWidth="1"/>
    <col min="14" max="14" width="16.8333333333333" style="3" customWidth="1"/>
    <col min="15" max="16384" width="9.14444444444444" style="5"/>
  </cols>
  <sheetData>
    <row r="1" s="1" customFormat="1" ht="23.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2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3.1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3.1" customHeight="1" spans="1:14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="2" customFormat="1" ht="33.75" customHeight="1" spans="1:14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>
        <v>1</v>
      </c>
      <c r="H5" s="9">
        <v>2</v>
      </c>
      <c r="I5" s="9">
        <v>3</v>
      </c>
      <c r="J5" s="19" t="s">
        <v>10</v>
      </c>
      <c r="K5" s="19" t="s">
        <v>11</v>
      </c>
      <c r="L5" s="9" t="s">
        <v>12</v>
      </c>
      <c r="M5" s="9" t="s">
        <v>13</v>
      </c>
      <c r="N5" s="9" t="s">
        <v>14</v>
      </c>
    </row>
    <row r="6" s="2" customFormat="1" ht="63" spans="1:14">
      <c r="A6" s="9">
        <v>1</v>
      </c>
      <c r="B6" s="11"/>
      <c r="C6" s="12" t="s">
        <v>15</v>
      </c>
      <c r="D6" s="13">
        <v>7</v>
      </c>
      <c r="E6" s="16" t="s">
        <v>16</v>
      </c>
      <c r="F6" s="15">
        <v>14</v>
      </c>
      <c r="G6" s="13">
        <v>0</v>
      </c>
      <c r="H6" s="13">
        <v>0</v>
      </c>
      <c r="I6" s="13">
        <v>1</v>
      </c>
      <c r="J6" s="13">
        <v>0</v>
      </c>
      <c r="K6" s="13">
        <v>7.5</v>
      </c>
      <c r="L6" s="9">
        <f>SUM(F6:K6)</f>
        <v>22.5</v>
      </c>
      <c r="M6" s="20">
        <v>0.402</v>
      </c>
      <c r="N6" s="9"/>
    </row>
    <row r="7" s="2" customFormat="1" ht="33" spans="1:14">
      <c r="A7" s="16">
        <v>2</v>
      </c>
      <c r="B7" s="11"/>
      <c r="C7" s="12" t="s">
        <v>17</v>
      </c>
      <c r="D7" s="14" t="s">
        <v>18</v>
      </c>
      <c r="E7" s="14" t="s">
        <v>19</v>
      </c>
      <c r="F7" s="14">
        <v>9.5</v>
      </c>
      <c r="G7" s="13">
        <v>0</v>
      </c>
      <c r="H7" s="13">
        <v>0</v>
      </c>
      <c r="I7" s="13">
        <v>3</v>
      </c>
      <c r="J7" s="13">
        <v>0</v>
      </c>
      <c r="K7" s="13">
        <v>8.5</v>
      </c>
      <c r="L7" s="9">
        <f>SUM(F7:K7)</f>
        <v>21</v>
      </c>
      <c r="M7" s="20">
        <v>0.375</v>
      </c>
      <c r="N7" s="16"/>
    </row>
    <row r="8" s="2" customFormat="1" ht="49.9" customHeight="1" spans="1:14">
      <c r="A8" s="16">
        <v>3</v>
      </c>
      <c r="B8" s="11"/>
      <c r="C8" s="12" t="s">
        <v>20</v>
      </c>
      <c r="D8" s="13">
        <v>7</v>
      </c>
      <c r="E8" s="16" t="s">
        <v>16</v>
      </c>
      <c r="F8" s="14">
        <v>12</v>
      </c>
      <c r="G8" s="13">
        <v>0</v>
      </c>
      <c r="H8" s="13">
        <v>0</v>
      </c>
      <c r="I8" s="13">
        <v>1</v>
      </c>
      <c r="J8" s="13">
        <v>0</v>
      </c>
      <c r="K8" s="13">
        <v>7.5</v>
      </c>
      <c r="L8" s="9">
        <f>SUM(F8:K8)</f>
        <v>20.5</v>
      </c>
      <c r="M8" s="20">
        <v>0.366</v>
      </c>
      <c r="N8" s="9"/>
    </row>
    <row r="9" s="2" customFormat="1" ht="47.65" customHeight="1" spans="1:14">
      <c r="A9" s="16">
        <v>4</v>
      </c>
      <c r="B9" s="11"/>
      <c r="C9" s="22" t="s">
        <v>21</v>
      </c>
      <c r="D9" s="15">
        <v>7</v>
      </c>
      <c r="E9" s="14" t="s">
        <v>22</v>
      </c>
      <c r="F9" s="15">
        <v>9</v>
      </c>
      <c r="G9" s="13">
        <v>2</v>
      </c>
      <c r="H9" s="13">
        <v>1</v>
      </c>
      <c r="I9" s="13">
        <v>0</v>
      </c>
      <c r="J9" s="13">
        <v>0</v>
      </c>
      <c r="K9" s="13">
        <v>6</v>
      </c>
      <c r="L9" s="9">
        <f>SUM(F9:K9)</f>
        <v>18</v>
      </c>
      <c r="M9" s="20">
        <v>0.321</v>
      </c>
      <c r="N9" s="9"/>
    </row>
    <row r="10" s="2" customFormat="1" ht="47.25" spans="1:14">
      <c r="A10" s="16">
        <v>5</v>
      </c>
      <c r="B10" s="9"/>
      <c r="C10" s="12" t="s">
        <v>23</v>
      </c>
      <c r="D10" s="13" t="s">
        <v>18</v>
      </c>
      <c r="E10" s="23" t="s">
        <v>24</v>
      </c>
      <c r="F10" s="15">
        <v>11</v>
      </c>
      <c r="G10" s="15">
        <v>0</v>
      </c>
      <c r="H10" s="13">
        <v>0</v>
      </c>
      <c r="I10" s="13">
        <v>0</v>
      </c>
      <c r="J10" s="13">
        <v>0</v>
      </c>
      <c r="K10" s="13">
        <v>5</v>
      </c>
      <c r="L10" s="9">
        <f>SUM(F10:K10)</f>
        <v>16</v>
      </c>
      <c r="M10" s="20">
        <v>0.286</v>
      </c>
      <c r="N10" s="9"/>
    </row>
    <row r="11" s="2" customFormat="1" ht="47.25" spans="1:14">
      <c r="A11" s="16">
        <v>6</v>
      </c>
      <c r="B11" s="9"/>
      <c r="C11" s="12" t="s">
        <v>25</v>
      </c>
      <c r="D11" s="13" t="s">
        <v>26</v>
      </c>
      <c r="E11" s="16" t="s">
        <v>27</v>
      </c>
      <c r="F11" s="13">
        <v>8</v>
      </c>
      <c r="G11" s="13">
        <v>0</v>
      </c>
      <c r="H11" s="13">
        <v>0</v>
      </c>
      <c r="I11" s="13">
        <v>0</v>
      </c>
      <c r="J11" s="13">
        <v>0</v>
      </c>
      <c r="K11" s="13">
        <v>7</v>
      </c>
      <c r="L11" s="9">
        <f>SUM(F11:K11)</f>
        <v>15</v>
      </c>
      <c r="M11" s="20">
        <v>0.268</v>
      </c>
      <c r="N11" s="9"/>
    </row>
    <row r="12" spans="7:14">
      <c r="G12" s="18"/>
      <c r="H12" s="18"/>
      <c r="I12" s="21"/>
      <c r="J12" s="21"/>
      <c r="K12" s="21"/>
      <c r="N12" s="5"/>
    </row>
    <row r="13" spans="3:14">
      <c r="C13" s="4" t="s">
        <v>28</v>
      </c>
      <c r="E13" s="4" t="s">
        <v>29</v>
      </c>
      <c r="L13" s="5"/>
      <c r="N13" s="5"/>
    </row>
    <row r="14" spans="12:14">
      <c r="L14" s="4"/>
      <c r="M14" s="4"/>
      <c r="N14" s="5"/>
    </row>
    <row r="15" spans="3:14">
      <c r="C15" s="4" t="s">
        <v>30</v>
      </c>
      <c r="E15" s="4" t="s">
        <v>31</v>
      </c>
      <c r="L15" s="4"/>
      <c r="M15" s="4"/>
      <c r="N15" s="5"/>
    </row>
    <row r="16" spans="5:14">
      <c r="E16" s="4" t="s">
        <v>32</v>
      </c>
      <c r="L16" s="4"/>
      <c r="M16" s="4"/>
      <c r="N16" s="5"/>
    </row>
    <row r="17" spans="5:14">
      <c r="E17" s="4" t="s">
        <v>33</v>
      </c>
      <c r="N17" s="5"/>
    </row>
    <row r="18" spans="5:14">
      <c r="E18" s="4" t="s">
        <v>34</v>
      </c>
      <c r="G18" s="4"/>
      <c r="H18" s="4"/>
      <c r="I18" s="4"/>
      <c r="J18" s="4"/>
      <c r="K18" s="4"/>
      <c r="N18" s="5"/>
    </row>
    <row r="19" spans="5:14">
      <c r="E19" s="4" t="s">
        <v>35</v>
      </c>
      <c r="N19" s="5"/>
    </row>
    <row r="20" spans="5:14">
      <c r="E20" s="4" t="s">
        <v>36</v>
      </c>
      <c r="N20" s="5"/>
    </row>
  </sheetData>
  <mergeCells count="4">
    <mergeCell ref="A1:N1"/>
    <mergeCell ref="A2:N2"/>
    <mergeCell ref="A3:N3"/>
    <mergeCell ref="A4:N4"/>
  </mergeCells>
  <printOptions horizontalCentered="1"/>
  <pageMargins left="0.236220472440945" right="0.236220472440945" top="0.551181102362205" bottom="0.551181102362205" header="0" footer="0"/>
  <pageSetup paperSize="9" scale="69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workbookViewId="0">
      <selection activeCell="N13" sqref="N13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5.5" style="4" customWidth="1"/>
    <col min="6" max="6" width="20.1666666666667" style="4" customWidth="1"/>
    <col min="7" max="12" width="14.1666666666667" style="3" customWidth="1"/>
    <col min="13" max="13" width="14.2888888888889" style="3" customWidth="1"/>
    <col min="14" max="14" width="18.4222222222222" style="3" customWidth="1"/>
    <col min="15" max="15" width="16.8333333333333" style="3" customWidth="1"/>
    <col min="16" max="16384" width="9.14444444444444" style="5"/>
  </cols>
  <sheetData>
    <row r="1" s="1" customFormat="1" ht="23.1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2.5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3.1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1" customFormat="1" ht="23.1" customHeight="1" spans="1:1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ht="33.75" customHeight="1" spans="1:15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>
        <v>1</v>
      </c>
      <c r="H5" s="9">
        <v>2</v>
      </c>
      <c r="I5" s="9">
        <v>3</v>
      </c>
      <c r="J5" s="19" t="s">
        <v>10</v>
      </c>
      <c r="K5" s="19" t="s">
        <v>11</v>
      </c>
      <c r="L5" s="19" t="s">
        <v>38</v>
      </c>
      <c r="M5" s="9" t="s">
        <v>12</v>
      </c>
      <c r="N5" s="9" t="s">
        <v>13</v>
      </c>
      <c r="O5" s="9" t="s">
        <v>14</v>
      </c>
    </row>
    <row r="6" s="2" customFormat="1" ht="39.95" customHeight="1" spans="1:15">
      <c r="A6" s="9">
        <v>1</v>
      </c>
      <c r="B6" s="11"/>
      <c r="C6" s="12" t="s">
        <v>39</v>
      </c>
      <c r="D6" s="13" t="s">
        <v>40</v>
      </c>
      <c r="E6" s="14" t="s">
        <v>19</v>
      </c>
      <c r="F6" s="15">
        <v>9</v>
      </c>
      <c r="G6" s="15">
        <v>1</v>
      </c>
      <c r="H6" s="13">
        <v>0</v>
      </c>
      <c r="I6" s="13">
        <v>2</v>
      </c>
      <c r="J6" s="13">
        <v>0</v>
      </c>
      <c r="K6" s="13">
        <v>1</v>
      </c>
      <c r="L6" s="13">
        <v>0</v>
      </c>
      <c r="M6" s="9">
        <f>SUM(F6:L6)</f>
        <v>13</v>
      </c>
      <c r="N6" s="20">
        <v>0.21</v>
      </c>
      <c r="O6" s="9"/>
    </row>
    <row r="7" s="2" customFormat="1" ht="37.7" customHeight="1" spans="1:15">
      <c r="A7" s="16">
        <v>2</v>
      </c>
      <c r="B7" s="11"/>
      <c r="C7" s="12" t="s">
        <v>41</v>
      </c>
      <c r="D7" s="17" t="s">
        <v>40</v>
      </c>
      <c r="E7" s="14" t="s">
        <v>19</v>
      </c>
      <c r="F7" s="17">
        <v>10</v>
      </c>
      <c r="G7" s="13">
        <v>1</v>
      </c>
      <c r="H7" s="13">
        <v>0</v>
      </c>
      <c r="I7" s="13">
        <v>1</v>
      </c>
      <c r="J7" s="13">
        <v>0</v>
      </c>
      <c r="K7" s="13">
        <v>0</v>
      </c>
      <c r="L7" s="13">
        <v>0</v>
      </c>
      <c r="M7" s="9">
        <f>SUM(F7:L7)</f>
        <v>12</v>
      </c>
      <c r="N7" s="20">
        <v>0.193</v>
      </c>
      <c r="O7" s="16"/>
    </row>
    <row r="8" s="2" customFormat="1" ht="49.9" customHeight="1" spans="1:15">
      <c r="A8" s="16">
        <v>3</v>
      </c>
      <c r="B8" s="11"/>
      <c r="C8" s="12" t="s">
        <v>42</v>
      </c>
      <c r="D8" s="15" t="s">
        <v>43</v>
      </c>
      <c r="E8" s="14" t="s">
        <v>44</v>
      </c>
      <c r="F8" s="15">
        <v>8</v>
      </c>
      <c r="G8" s="13">
        <v>0</v>
      </c>
      <c r="H8" s="13">
        <v>0</v>
      </c>
      <c r="I8" s="13">
        <v>2</v>
      </c>
      <c r="J8" s="13">
        <v>0</v>
      </c>
      <c r="K8" s="13">
        <v>0</v>
      </c>
      <c r="L8" s="13">
        <v>0</v>
      </c>
      <c r="M8" s="9">
        <f>SUM(F8:L8)</f>
        <v>10</v>
      </c>
      <c r="N8" s="20">
        <v>0.161</v>
      </c>
      <c r="O8" s="9"/>
    </row>
    <row r="9" s="2" customFormat="1" ht="47.65" customHeight="1" spans="1:15">
      <c r="A9" s="16">
        <v>4</v>
      </c>
      <c r="B9" s="11"/>
      <c r="C9" s="12" t="s">
        <v>45</v>
      </c>
      <c r="D9" s="14">
        <v>8</v>
      </c>
      <c r="E9" s="14" t="s">
        <v>22</v>
      </c>
      <c r="F9" s="14">
        <v>3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9">
        <f>SUM(F9:L9)</f>
        <v>3</v>
      </c>
      <c r="N9" s="20">
        <v>0.048</v>
      </c>
      <c r="O9" s="9"/>
    </row>
    <row r="10" spans="7:15">
      <c r="G10" s="18"/>
      <c r="H10" s="18"/>
      <c r="I10" s="21"/>
      <c r="J10" s="21"/>
      <c r="K10" s="21"/>
      <c r="L10" s="21"/>
      <c r="O10" s="5"/>
    </row>
    <row r="11" spans="3:15">
      <c r="C11" s="4" t="s">
        <v>28</v>
      </c>
      <c r="E11" s="4" t="s">
        <v>29</v>
      </c>
      <c r="M11" s="5"/>
      <c r="O11" s="5"/>
    </row>
    <row r="12" spans="13:15">
      <c r="M12" s="4"/>
      <c r="N12" s="4"/>
      <c r="O12" s="5"/>
    </row>
    <row r="13" spans="3:15">
      <c r="C13" s="4" t="s">
        <v>30</v>
      </c>
      <c r="E13" s="4" t="s">
        <v>31</v>
      </c>
      <c r="M13" s="4"/>
      <c r="N13" s="4"/>
      <c r="O13" s="5"/>
    </row>
    <row r="14" spans="5:15">
      <c r="E14" s="4" t="s">
        <v>32</v>
      </c>
      <c r="M14" s="4"/>
      <c r="N14" s="4"/>
      <c r="O14" s="5"/>
    </row>
    <row r="15" spans="5:15">
      <c r="E15" s="4" t="s">
        <v>33</v>
      </c>
      <c r="O15" s="5"/>
    </row>
    <row r="16" spans="5:15">
      <c r="E16" s="4" t="s">
        <v>34</v>
      </c>
      <c r="G16" s="4"/>
      <c r="H16" s="4"/>
      <c r="I16" s="4"/>
      <c r="J16" s="4"/>
      <c r="K16" s="4"/>
      <c r="L16" s="4"/>
      <c r="O16" s="5"/>
    </row>
    <row r="17" spans="5:15">
      <c r="E17" s="4" t="s">
        <v>35</v>
      </c>
      <c r="O17" s="5"/>
    </row>
    <row r="18" spans="5:15">
      <c r="E18" s="4" t="s">
        <v>36</v>
      </c>
      <c r="O18" s="5"/>
    </row>
  </sheetData>
  <mergeCells count="4">
    <mergeCell ref="A1:O1"/>
    <mergeCell ref="A2:O2"/>
    <mergeCell ref="A3:O3"/>
    <mergeCell ref="A4:O4"/>
  </mergeCells>
  <printOptions horizontalCentered="1"/>
  <pageMargins left="0.236220472440945" right="0.236220472440945" top="0.551181102362205" bottom="0.551181102362205" header="0" footer="0"/>
  <pageSetup paperSize="9" scale="63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workbookViewId="0">
      <selection activeCell="M10" sqref="M10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3.1666666666667" style="4" customWidth="1"/>
    <col min="6" max="6" width="20.1666666666667" style="4" customWidth="1"/>
    <col min="7" max="11" width="14.1666666666667" style="3" customWidth="1"/>
    <col min="12" max="12" width="14.2888888888889" style="3" customWidth="1"/>
    <col min="13" max="13" width="18.4222222222222" style="3" customWidth="1"/>
    <col min="14" max="14" width="16.8333333333333" style="3" customWidth="1"/>
    <col min="15" max="16384" width="9.14444444444444" style="5"/>
  </cols>
  <sheetData>
    <row r="1" s="1" customFormat="1" ht="23.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2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3.1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3.1" customHeight="1" spans="1:14">
      <c r="A4" s="8" t="s">
        <v>46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="2" customFormat="1" ht="33.75" customHeight="1" spans="1:14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>
        <v>1</v>
      </c>
      <c r="H5" s="9">
        <v>2</v>
      </c>
      <c r="I5" s="9">
        <v>3</v>
      </c>
      <c r="J5" s="19" t="s">
        <v>10</v>
      </c>
      <c r="K5" s="19" t="s">
        <v>11</v>
      </c>
      <c r="L5" s="9" t="s">
        <v>12</v>
      </c>
      <c r="M5" s="9" t="s">
        <v>13</v>
      </c>
      <c r="N5" s="9" t="s">
        <v>14</v>
      </c>
    </row>
    <row r="6" s="2" customFormat="1" ht="47.25" spans="1:14">
      <c r="A6" s="9">
        <v>1</v>
      </c>
      <c r="B6" s="11"/>
      <c r="C6" s="12" t="s">
        <v>47</v>
      </c>
      <c r="D6" s="13">
        <v>9</v>
      </c>
      <c r="E6" s="14" t="s">
        <v>48</v>
      </c>
      <c r="F6" s="15">
        <v>16</v>
      </c>
      <c r="G6" s="15">
        <v>0</v>
      </c>
      <c r="H6" s="13">
        <v>0</v>
      </c>
      <c r="I6" s="13">
        <v>0</v>
      </c>
      <c r="J6" s="13">
        <v>0</v>
      </c>
      <c r="K6" s="13">
        <v>2</v>
      </c>
      <c r="L6" s="9">
        <f>SUM(F6:K6)</f>
        <v>18</v>
      </c>
      <c r="M6" s="20">
        <v>0.367</v>
      </c>
      <c r="N6" s="9"/>
    </row>
    <row r="7" s="2" customFormat="1" ht="37.7" customHeight="1" spans="1:14">
      <c r="A7" s="16">
        <v>2</v>
      </c>
      <c r="B7" s="11"/>
      <c r="C7" s="12" t="s">
        <v>49</v>
      </c>
      <c r="D7" s="14" t="s">
        <v>50</v>
      </c>
      <c r="E7" s="14" t="s">
        <v>19</v>
      </c>
      <c r="F7" s="14">
        <v>13</v>
      </c>
      <c r="G7" s="13">
        <v>1</v>
      </c>
      <c r="H7" s="13">
        <v>0</v>
      </c>
      <c r="I7" s="13">
        <v>0</v>
      </c>
      <c r="J7" s="13">
        <v>0</v>
      </c>
      <c r="K7" s="13">
        <v>2</v>
      </c>
      <c r="L7" s="9">
        <f>SUM(F7:K7)</f>
        <v>16</v>
      </c>
      <c r="M7" s="20">
        <v>0.326</v>
      </c>
      <c r="N7" s="16"/>
    </row>
    <row r="8" s="2" customFormat="1" ht="49.9" customHeight="1" spans="1:14">
      <c r="A8" s="16">
        <v>3</v>
      </c>
      <c r="B8" s="11"/>
      <c r="C8" s="12" t="s">
        <v>51</v>
      </c>
      <c r="D8" s="17" t="s">
        <v>52</v>
      </c>
      <c r="E8" s="14" t="s">
        <v>19</v>
      </c>
      <c r="F8" s="17">
        <v>13</v>
      </c>
      <c r="G8" s="13">
        <v>0</v>
      </c>
      <c r="H8" s="13">
        <v>0</v>
      </c>
      <c r="I8" s="13">
        <v>0</v>
      </c>
      <c r="J8" s="13">
        <v>0</v>
      </c>
      <c r="K8" s="13">
        <v>1</v>
      </c>
      <c r="L8" s="9">
        <f>SUM(F8:K8)</f>
        <v>14</v>
      </c>
      <c r="M8" s="20">
        <v>0.286</v>
      </c>
      <c r="N8" s="9"/>
    </row>
    <row r="9" s="2" customFormat="1" ht="47.65" customHeight="1" spans="1:14">
      <c r="A9" s="16">
        <v>4</v>
      </c>
      <c r="B9" s="11"/>
      <c r="C9" s="12" t="s">
        <v>53</v>
      </c>
      <c r="D9" s="13">
        <v>9</v>
      </c>
      <c r="E9" s="14" t="s">
        <v>48</v>
      </c>
      <c r="F9" s="13">
        <v>8</v>
      </c>
      <c r="G9" s="13">
        <v>1</v>
      </c>
      <c r="H9" s="13">
        <v>0</v>
      </c>
      <c r="I9" s="13">
        <v>0</v>
      </c>
      <c r="J9" s="13">
        <v>0</v>
      </c>
      <c r="K9" s="13">
        <v>1</v>
      </c>
      <c r="L9" s="9">
        <f>SUM(F9:K9)</f>
        <v>10</v>
      </c>
      <c r="M9" s="20">
        <v>0.204</v>
      </c>
      <c r="N9" s="9"/>
    </row>
    <row r="10" s="2" customFormat="1" ht="47.65" customHeight="1" spans="1:14">
      <c r="A10" s="16">
        <v>5</v>
      </c>
      <c r="B10" s="9"/>
      <c r="C10" s="12" t="s">
        <v>54</v>
      </c>
      <c r="D10" s="15">
        <v>9</v>
      </c>
      <c r="E10" s="14" t="s">
        <v>22</v>
      </c>
      <c r="F10" s="15">
        <v>7.5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9">
        <f>SUM(F10:K10)</f>
        <v>7.5</v>
      </c>
      <c r="M10" s="20">
        <v>0.153</v>
      </c>
      <c r="N10" s="9"/>
    </row>
    <row r="11" spans="7:14">
      <c r="G11" s="18"/>
      <c r="H11" s="18"/>
      <c r="I11" s="21"/>
      <c r="J11" s="21"/>
      <c r="K11" s="21"/>
      <c r="N11" s="5"/>
    </row>
    <row r="12" spans="3:14">
      <c r="C12" s="4" t="s">
        <v>28</v>
      </c>
      <c r="E12" s="4" t="s">
        <v>29</v>
      </c>
      <c r="L12" s="5"/>
      <c r="N12" s="5"/>
    </row>
    <row r="13" spans="12:14">
      <c r="L13" s="4"/>
      <c r="M13" s="4"/>
      <c r="N13" s="5"/>
    </row>
    <row r="14" spans="3:14">
      <c r="C14" s="4" t="s">
        <v>30</v>
      </c>
      <c r="E14" s="4" t="s">
        <v>31</v>
      </c>
      <c r="L14" s="4"/>
      <c r="M14" s="4"/>
      <c r="N14" s="5"/>
    </row>
    <row r="15" spans="5:14">
      <c r="E15" s="4" t="s">
        <v>32</v>
      </c>
      <c r="L15" s="4"/>
      <c r="M15" s="4"/>
      <c r="N15" s="5"/>
    </row>
    <row r="16" spans="5:14">
      <c r="E16" s="4" t="s">
        <v>33</v>
      </c>
      <c r="N16" s="5"/>
    </row>
    <row r="17" spans="5:14">
      <c r="E17" s="4" t="s">
        <v>34</v>
      </c>
      <c r="G17" s="4"/>
      <c r="H17" s="4"/>
      <c r="I17" s="4"/>
      <c r="J17" s="4"/>
      <c r="K17" s="4"/>
      <c r="N17" s="5"/>
    </row>
    <row r="18" spans="5:14">
      <c r="E18" s="4" t="s">
        <v>35</v>
      </c>
      <c r="N18" s="5"/>
    </row>
    <row r="19" spans="5:14">
      <c r="E19" s="4" t="s">
        <v>36</v>
      </c>
      <c r="N19" s="5"/>
    </row>
  </sheetData>
  <mergeCells count="4">
    <mergeCell ref="A1:N1"/>
    <mergeCell ref="A2:N2"/>
    <mergeCell ref="A3:N3"/>
    <mergeCell ref="A4:N4"/>
  </mergeCells>
  <printOptions horizontalCentered="1"/>
  <pageMargins left="0.236220472440945" right="0.236220472440945" top="0.551181102362205" bottom="0.551181102362205" header="0" footer="0"/>
  <pageSetup paperSize="9" scale="68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</vt:lpstr>
      <vt:lpstr>8</vt:lpstr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2020-11-24T00:38:12Z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