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192.168.1.104\общая 205\1_РеестрМуниципальнойСобственности\"/>
    </mc:Choice>
  </mc:AlternateContent>
  <xr:revisionPtr revIDLastSave="0" documentId="13_ncr:1_{4B49268A-52A9-473F-B97D-4FD62DAE00F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Р1_НедвижНежил" sheetId="1" r:id="rId1"/>
    <sheet name="Р1_НедвижЖилое" sheetId="2" r:id="rId2"/>
    <sheet name="Р1_ЗУ" sheetId="3" r:id="rId3"/>
    <sheet name="Р2_ДвижимоеИмущ " sheetId="10" r:id="rId4"/>
    <sheet name="Р2_ИноеИмущ" sheetId="5" r:id="rId5"/>
    <sheet name="Р3_Учреждения" sheetId="6" r:id="rId6"/>
    <sheet name="Р3_Предприятия" sheetId="7" r:id="rId7"/>
    <sheet name="Р3_ХозяйствОбщества" sheetId="8" r:id="rId8"/>
    <sheet name="Лист1" sheetId="9" r:id="rId9"/>
  </sheets>
  <definedNames>
    <definedName name="_xlnm._FilterDatabase" localSheetId="2" hidden="1">Р1_ЗУ!$A$6:$L$166</definedName>
    <definedName name="_xlnm._FilterDatabase" localSheetId="1" hidden="1">Р1_НедвижЖилое!$A$2:$L$736</definedName>
    <definedName name="_xlnm._FilterDatabase" localSheetId="0" hidden="1">Р1_НедвижНежил!$B$4:$M$780</definedName>
    <definedName name="_xlnm._FilterDatabase" localSheetId="3" hidden="1">'Р2_ДвижимоеИмущ '!$A$5:$AE$589</definedName>
    <definedName name="_xlnm._FilterDatabase" localSheetId="6" hidden="1">Р3_Предприятия!$A$1:$J$2</definedName>
    <definedName name="_xlnm._FilterDatabase" localSheetId="5" hidden="1">Р3_Учреждения!$A$3:$G$30</definedName>
    <definedName name="_xlnm._FilterDatabase" localSheetId="7" hidden="1">Р3_ХозяйствОбщества!$A$1:$J$2</definedName>
    <definedName name="Z_167CDD28_D514_4728_8879_14555FCF391F_.wvu.Cols" localSheetId="6" hidden="1">Р3_Предприятия!$H:$I,Р3_Предприятия!$K:$N</definedName>
    <definedName name="Z_167CDD28_D514_4728_8879_14555FCF391F_.wvu.Cols" localSheetId="5" hidden="1">Р3_Учреждения!$I:$J,Р3_Учреждения!$L:$O</definedName>
    <definedName name="Z_167CDD28_D514_4728_8879_14555FCF391F_.wvu.Cols" localSheetId="7" hidden="1">Р3_ХозяйствОбщества!$H:$I,Р3_ХозяйствОбщества!$K:$N</definedName>
    <definedName name="Z_167CDD28_D514_4728_8879_14555FCF391F_.wvu.FilterData" localSheetId="2" hidden="1">Р1_ЗУ!$A$6:$L$102</definedName>
    <definedName name="Z_167CDD28_D514_4728_8879_14555FCF391F_.wvu.FilterData" localSheetId="1" hidden="1">Р1_НедвижЖилое!$A$2:$L$735</definedName>
    <definedName name="Z_167CDD28_D514_4728_8879_14555FCF391F_.wvu.FilterData" localSheetId="0" hidden="1">Р1_НедвижНежил!$A$4:$M$774</definedName>
    <definedName name="Z_167CDD28_D514_4728_8879_14555FCF391F_.wvu.FilterData" localSheetId="6" hidden="1">Р3_Предприятия!$A$1:$J$2</definedName>
    <definedName name="Z_167CDD28_D514_4728_8879_14555FCF391F_.wvu.FilterData" localSheetId="5" hidden="1">Р3_Учреждения!$A$3:$G$30</definedName>
    <definedName name="Z_167CDD28_D514_4728_8879_14555FCF391F_.wvu.FilterData" localSheetId="7" hidden="1">Р3_ХозяйствОбщества!$A$1:$J$2</definedName>
    <definedName name="Z_5C6F41EE_10FC_47F9_A38F_2F3EE93E791C_.wvu.Cols" localSheetId="6" hidden="1">Р3_Предприятия!$H:$I,Р3_Предприятия!$K:$N</definedName>
    <definedName name="Z_5C6F41EE_10FC_47F9_A38F_2F3EE93E791C_.wvu.Cols" localSheetId="5" hidden="1">Р3_Учреждения!$I:$J,Р3_Учреждения!$L:$O</definedName>
    <definedName name="Z_5C6F41EE_10FC_47F9_A38F_2F3EE93E791C_.wvu.Cols" localSheetId="7" hidden="1">Р3_ХозяйствОбщества!$H:$I,Р3_ХозяйствОбщества!$K:$N</definedName>
    <definedName name="Z_5C6F41EE_10FC_47F9_A38F_2F3EE93E791C_.wvu.FilterData" localSheetId="2" hidden="1">Р1_ЗУ!$A$6:$L$98</definedName>
    <definedName name="Z_5C6F41EE_10FC_47F9_A38F_2F3EE93E791C_.wvu.FilterData" localSheetId="1" hidden="1">Р1_НедвижЖилое!$A$2:$L$735</definedName>
    <definedName name="Z_5C6F41EE_10FC_47F9_A38F_2F3EE93E791C_.wvu.FilterData" localSheetId="0" hidden="1">Р1_НедвижНежил!$A$4:$M$774</definedName>
    <definedName name="Z_5C6F41EE_10FC_47F9_A38F_2F3EE93E791C_.wvu.FilterData" localSheetId="6" hidden="1">Р3_Предприятия!$A$1:$J$2</definedName>
    <definedName name="Z_5C6F41EE_10FC_47F9_A38F_2F3EE93E791C_.wvu.FilterData" localSheetId="5" hidden="1">Р3_Учреждения!$A$3:$G$30</definedName>
    <definedName name="Z_5C6F41EE_10FC_47F9_A38F_2F3EE93E791C_.wvu.FilterData" localSheetId="7" hidden="1">Р3_ХозяйствОбщества!$A$1:$J$2</definedName>
    <definedName name="Z_5F5B0C9B_216A_4F49_AD8D_31B653BF61D0_.wvu.Cols" localSheetId="6" hidden="1">Р3_Предприятия!$H:$I,Р3_Предприятия!$K:$N</definedName>
    <definedName name="Z_5F5B0C9B_216A_4F49_AD8D_31B653BF61D0_.wvu.Cols" localSheetId="5" hidden="1">Р3_Учреждения!$I:$J,Р3_Учреждения!$L:$O</definedName>
    <definedName name="Z_5F5B0C9B_216A_4F49_AD8D_31B653BF61D0_.wvu.Cols" localSheetId="7" hidden="1">Р3_ХозяйствОбщества!$H:$I,Р3_ХозяйствОбщества!$K:$N</definedName>
    <definedName name="Z_5F5B0C9B_216A_4F49_AD8D_31B653BF61D0_.wvu.FilterData" localSheetId="2" hidden="1">Р1_ЗУ!$A$6:$L$98</definedName>
    <definedName name="Z_5F5B0C9B_216A_4F49_AD8D_31B653BF61D0_.wvu.FilterData" localSheetId="1" hidden="1">Р1_НедвижЖилое!$A$2:$L$735</definedName>
    <definedName name="Z_5F5B0C9B_216A_4F49_AD8D_31B653BF61D0_.wvu.FilterData" localSheetId="0" hidden="1">Р1_НедвижНежил!$A$4:$M$774</definedName>
    <definedName name="Z_5F5B0C9B_216A_4F49_AD8D_31B653BF61D0_.wvu.FilterData" localSheetId="6" hidden="1">Р3_Предприятия!$A$1:$J$2</definedName>
    <definedName name="Z_5F5B0C9B_216A_4F49_AD8D_31B653BF61D0_.wvu.FilterData" localSheetId="5" hidden="1">Р3_Учреждения!$A$3:$G$30</definedName>
    <definedName name="Z_5F5B0C9B_216A_4F49_AD8D_31B653BF61D0_.wvu.FilterData" localSheetId="7" hidden="1">Р3_ХозяйствОбщества!$A$1:$J$2</definedName>
    <definedName name="Z_80498FD9_FBA2_40B6_A205_96EE7C0AE9D1_.wvu.Cols" localSheetId="6" hidden="1">Р3_Предприятия!$H:$I,Р3_Предприятия!$K:$N</definedName>
    <definedName name="Z_80498FD9_FBA2_40B6_A205_96EE7C0AE9D1_.wvu.Cols" localSheetId="5" hidden="1">Р3_Учреждения!$I:$J,Р3_Учреждения!$L:$O</definedName>
    <definedName name="Z_80498FD9_FBA2_40B6_A205_96EE7C0AE9D1_.wvu.Cols" localSheetId="7" hidden="1">Р3_ХозяйствОбщества!$H:$I,Р3_ХозяйствОбщества!$K:$N</definedName>
    <definedName name="Z_80498FD9_FBA2_40B6_A205_96EE7C0AE9D1_.wvu.FilterData" localSheetId="2" hidden="1">Р1_ЗУ!$A$6:$L$102</definedName>
    <definedName name="Z_80498FD9_FBA2_40B6_A205_96EE7C0AE9D1_.wvu.FilterData" localSheetId="1" hidden="1">Р1_НедвижЖилое!$A$2:$L$735</definedName>
    <definedName name="Z_80498FD9_FBA2_40B6_A205_96EE7C0AE9D1_.wvu.FilterData" localSheetId="0" hidden="1">Р1_НедвижНежил!$A$4:$M$774</definedName>
    <definedName name="Z_80498FD9_FBA2_40B6_A205_96EE7C0AE9D1_.wvu.FilterData" localSheetId="6" hidden="1">Р3_Предприятия!$A$1:$J$2</definedName>
    <definedName name="Z_80498FD9_FBA2_40B6_A205_96EE7C0AE9D1_.wvu.FilterData" localSheetId="5" hidden="1">Р3_Учреждения!$A$3:$G$30</definedName>
    <definedName name="Z_80498FD9_FBA2_40B6_A205_96EE7C0AE9D1_.wvu.FilterData" localSheetId="7" hidden="1">Р3_ХозяйствОбщества!$A$1:$J$2</definedName>
    <definedName name="Z_A3726970_D5AD_4D40_8F08_9E5AF3DC8E3E_.wvu.FilterData" localSheetId="1" hidden="1">Р1_НедвижЖилое!$A$2:$L$735</definedName>
    <definedName name="Z_B4936C15_EF62_4837_A758_8A26167D8552_.wvu.Cols" localSheetId="6" hidden="1">Р3_Предприятия!$H:$I,Р3_Предприятия!$K:$N</definedName>
    <definedName name="Z_B4936C15_EF62_4837_A758_8A26167D8552_.wvu.Cols" localSheetId="5" hidden="1">Р3_Учреждения!$I:$J,Р3_Учреждения!$L:$O</definedName>
    <definedName name="Z_B4936C15_EF62_4837_A758_8A26167D8552_.wvu.Cols" localSheetId="7" hidden="1">Р3_ХозяйствОбщества!$H:$I,Р3_ХозяйствОбщества!$K:$N</definedName>
    <definedName name="Z_B4936C15_EF62_4837_A758_8A26167D8552_.wvu.FilterData" localSheetId="2" hidden="1">Р1_ЗУ!$A$6:$L$98</definedName>
    <definedName name="Z_B4936C15_EF62_4837_A758_8A26167D8552_.wvu.FilterData" localSheetId="1" hidden="1">Р1_НедвижЖилое!$A$2:$L$735</definedName>
    <definedName name="Z_B4936C15_EF62_4837_A758_8A26167D8552_.wvu.FilterData" localSheetId="0" hidden="1">Р1_НедвижНежил!$A$4:$M$774</definedName>
    <definedName name="Z_B4936C15_EF62_4837_A758_8A26167D8552_.wvu.FilterData" localSheetId="6" hidden="1">Р3_Предприятия!$A$1:$J$2</definedName>
    <definedName name="Z_B4936C15_EF62_4837_A758_8A26167D8552_.wvu.FilterData" localSheetId="5" hidden="1">Р3_Учреждения!$A$3:$G$30</definedName>
    <definedName name="Z_B4936C15_EF62_4837_A758_8A26167D8552_.wvu.FilterData" localSheetId="7" hidden="1">Р3_ХозяйствОбщества!$A$1:$J$2</definedName>
    <definedName name="Z_F8959FBB_9B7D_4D49_B1CB_80916A56F798_.wvu.Cols" localSheetId="6" hidden="1">Р3_Предприятия!$H:$I,Р3_Предприятия!$K:$N</definedName>
    <definedName name="Z_F8959FBB_9B7D_4D49_B1CB_80916A56F798_.wvu.Cols" localSheetId="5" hidden="1">Р3_Учреждения!$I:$J,Р3_Учреждения!$L:$O</definedName>
    <definedName name="Z_F8959FBB_9B7D_4D49_B1CB_80916A56F798_.wvu.Cols" localSheetId="7" hidden="1">Р3_ХозяйствОбщества!$H:$I,Р3_ХозяйствОбщества!$K:$N</definedName>
    <definedName name="Z_F8959FBB_9B7D_4D49_B1CB_80916A56F798_.wvu.FilterData" localSheetId="2" hidden="1">Р1_ЗУ!$A$6:$L$102</definedName>
    <definedName name="Z_F8959FBB_9B7D_4D49_B1CB_80916A56F798_.wvu.FilterData" localSheetId="1" hidden="1">Р1_НедвижЖилое!$A$2:$L$735</definedName>
    <definedName name="Z_F8959FBB_9B7D_4D49_B1CB_80916A56F798_.wvu.FilterData" localSheetId="0" hidden="1">Р1_НедвижНежил!$A$4:$M$774</definedName>
    <definedName name="Z_F8959FBB_9B7D_4D49_B1CB_80916A56F798_.wvu.FilterData" localSheetId="6" hidden="1">Р3_Предприятия!$A$1:$J$2</definedName>
    <definedName name="Z_F8959FBB_9B7D_4D49_B1CB_80916A56F798_.wvu.FilterData" localSheetId="5" hidden="1">Р3_Учреждения!$A$3:$G$30</definedName>
    <definedName name="Z_F8959FBB_9B7D_4D49_B1CB_80916A56F798_.wvu.FilterData" localSheetId="7" hidden="1">Р3_ХозяйствОбщества!$A$1:$J$2</definedName>
  </definedNames>
  <calcPr calcId="181029"/>
  <customWorkbookViews>
    <customWorkbookView name="Admin - Личное представление" guid="{167CDD28-D514-4728-8879-14555FCF391F}" mergeInterval="0" personalView="1" maximized="1" windowWidth="1916" windowHeight="854" activeSheetId="2" showObjects="none"/>
    <customWorkbookView name="117-1 - Личное представление" guid="{F8959FBB-9B7D-4D49-B1CB-80916A56F798}" mergeInterval="0" personalView="1" maximized="1" xWindow="-8" yWindow="-8" windowWidth="1936" windowHeight="1056" activeSheetId="3" showObjects="none"/>
    <customWorkbookView name="118-2 - Личное представление" guid="{5F5B0C9B-216A-4F49-AD8D-31B653BF61D0}" mergeInterval="0" personalView="1" maximized="1" windowWidth="1916" windowHeight="942" activeSheetId="3" showObjects="none"/>
    <customWorkbookView name="206-0 - Личное представление" guid="{B4936C15-EF62-4837-A758-8A26167D8552}" mergeInterval="0" personalView="1" maximized="1" windowWidth="1916" windowHeight="814" activeSheetId="3" showObjects="none"/>
    <customWorkbookView name="1 - Личное представление" guid="{5C6F41EE-10FC-47F9-A38F-2F3EE93E791C}" mergeInterval="0" personalView="1" maximized="1" xWindow="-8" yWindow="-8" windowWidth="1296" windowHeight="1000" activeSheetId="4" showObjects="none"/>
    <customWorkbookView name="206-2 - Личное представление" guid="{80498FD9-FBA2-40B6-A205-96EE7C0AE9D1}" mergeInterval="0" personalView="1" maximized="1" windowWidth="1596" windowHeight="742" activeSheetId="2" showObjects="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2" i="1" l="1"/>
  <c r="H652" i="1" l="1"/>
  <c r="H175" i="2" l="1"/>
  <c r="M9" i="3" l="1"/>
  <c r="N735" i="2" l="1"/>
  <c r="O212" i="2" l="1"/>
  <c r="F222" i="1" l="1"/>
</calcChain>
</file>

<file path=xl/sharedStrings.xml><?xml version="1.0" encoding="utf-8"?>
<sst xmlns="http://schemas.openxmlformats.org/spreadsheetml/2006/main" count="10362" uniqueCount="7285">
  <si>
    <t>пгт. Пограничный, ул. Школьная, д. 1</t>
  </si>
  <si>
    <t>пгт. Пограничный, ул. Пограничная, д. 6а</t>
  </si>
  <si>
    <t>пгт. Пограничный, ул. Гагарина, д. 22а</t>
  </si>
  <si>
    <t>пгт. Пограничный, ул. Советская, д. 63</t>
  </si>
  <si>
    <t>пгт. Пограничный, ул. Кирова, д. 23</t>
  </si>
  <si>
    <t>с. Жариково, ул. Кооперативная, д. 33</t>
  </si>
  <si>
    <t>пгт. Пограничный, ул. Советская, д. 32</t>
  </si>
  <si>
    <t>с. Сергеевка, ул.Школьная, д. 22Б</t>
  </si>
  <si>
    <t>пгт. Пограничный, ул. Карла Маркса, д. 16А</t>
  </si>
  <si>
    <t>с. Барано-Оренбургское, ул. Тургенева, д. 16А</t>
  </si>
  <si>
    <t>пгт. Пограничный, ул. Советская, д. 31</t>
  </si>
  <si>
    <t>с. Украинка, ул. Центральная, д. 8</t>
  </si>
  <si>
    <t>пгт. Пограничный, ул. Карла Маркса, д. 20</t>
  </si>
  <si>
    <t>пгт. Пограничный, ул. Гагарина, д. 8</t>
  </si>
  <si>
    <t>пгт. Пограничный, ул. Орлова, д.14А</t>
  </si>
  <si>
    <t>пгт. Пограничный, ул. Советская, д.27</t>
  </si>
  <si>
    <t>МУНИЦИПАЛЬНОЕ УНИТАРНОЕ ПРЕДПРИЯТИЕ "КОММУНСЕРВИС"</t>
  </si>
  <si>
    <t>пгт. Пограничный ,ул. Карла Маркса,д. 1Б</t>
  </si>
  <si>
    <t>МУНИЦИПАЛЬНОЕ УНИТАРНОЕ ПРЕДПРИЯТИЕ "ПРИМОРЬЕ"</t>
  </si>
  <si>
    <t>пгт. Пограничный, ул. Красноармейская, д.2</t>
  </si>
  <si>
    <t>МУНИЦИПАЛЬНОЕ АВТОНОМНОЕ УЧРЕЖДЕНИЕ "ПОГРАНИЧНЫЙ ДОМ ОФИЦЕРОВ"</t>
  </si>
  <si>
    <t>пгт. Пограничный, ул. Кирова, д.7</t>
  </si>
  <si>
    <t>пгт. Пограничный, ул. Кирова, д.11</t>
  </si>
  <si>
    <t>пгт. Пограничный, ул. Советская, 72</t>
  </si>
  <si>
    <t>с. Жариково, ул. Кооперативная, 26</t>
  </si>
  <si>
    <t>Адрес (местоположение) недвижимого имущества;</t>
  </si>
  <si>
    <t>Кадастровый номер муниципального недвижимого имущества;</t>
  </si>
  <si>
    <t>Сведения о правообладателе муниципального недвижимого имущества;</t>
  </si>
  <si>
    <t>Реквизиты документов - оснований возникновения (прекращения) права муниципальной собственности на недвижимое имущество;</t>
  </si>
  <si>
    <t>Сведения о кадастровой стоимости недвижимого имущества;</t>
  </si>
  <si>
    <t>Сведения о балансовой стоимости недвижимого имущества и начисленной амортизации (износе);</t>
  </si>
  <si>
    <t>Площадь, протяженность и (или) иные параметры, характеризующие физические свойства недвижимого имущества;</t>
  </si>
  <si>
    <t>№ п/п</t>
  </si>
  <si>
    <t>Наименование недвижимого имущества;</t>
  </si>
  <si>
    <t>Наименование движимого имущества;</t>
  </si>
  <si>
    <t>Сведения о балансовой стоимости движимого имущества и начисленной амортизации (износе);</t>
  </si>
  <si>
    <t>Реквизиты документов - оснований возникновения (прекращения) права муниципальной собственности на движимое имущество;</t>
  </si>
  <si>
    <t>Сведения о правообладателе муниципального движимого имущества;</t>
  </si>
  <si>
    <t>вид и наименование объекта имущественного права;</t>
  </si>
  <si>
    <t>номинальной стоимости акций.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</si>
  <si>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</si>
  <si>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возникновение права</t>
  </si>
  <si>
    <t>прекращение права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</si>
  <si>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</si>
  <si>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балансовая</t>
  </si>
  <si>
    <t>амортизация</t>
  </si>
  <si>
    <t>1.2. Недвижимое имущество (жилые помещения)</t>
  </si>
  <si>
    <t>1.3. Недвижимое имущество (земельные участки)</t>
  </si>
  <si>
    <t xml:space="preserve">2.1. Движимое имущество (движимые вещи (документарные ценные бумаги и иное имущество, не относящееся к недвижимым вещам)
</t>
  </si>
  <si>
    <t> 1</t>
  </si>
  <si>
    <t> 25:14:040202:2940</t>
  </si>
  <si>
    <t> 30,4 кв.м</t>
  </si>
  <si>
    <t> 1 341 600,00</t>
  </si>
  <si>
    <t>680 917,14</t>
  </si>
  <si>
    <t> 2</t>
  </si>
  <si>
    <t> 25:14:040202:2318</t>
  </si>
  <si>
    <t> 38,2 кв.м</t>
  </si>
  <si>
    <t> 1 398 384,00</t>
  </si>
  <si>
    <t>523 579,04</t>
  </si>
  <si>
    <t>Пограничный район, пгт. Пограничный, ул. Карла Маркса, д. 10, кв. 24</t>
  </si>
  <si>
    <t>25:14:040202:2788</t>
  </si>
  <si>
    <t>40,7 кв.м</t>
  </si>
  <si>
    <t>1 448 928,00</t>
  </si>
  <si>
    <t>Пограничный район, пгт. Пограничный, ул. Буденного, д. 6, кв. 1</t>
  </si>
  <si>
    <t>29,8 кв.м</t>
  </si>
  <si>
    <t>1 341 600,00</t>
  </si>
  <si>
    <t>594 561,85</t>
  </si>
  <si>
    <t>25:14:000000:1384</t>
  </si>
  <si>
    <t>29,7 кв.м</t>
  </si>
  <si>
    <t>Пограничный район, пгт. Пограничный, ул. Станционная, д. 14, кв. 19</t>
  </si>
  <si>
    <t>25:14:040101:1294</t>
  </si>
  <si>
    <t>46,00 кв.м</t>
  </si>
  <si>
    <t>1 398 384,00</t>
  </si>
  <si>
    <t>463 137,26</t>
  </si>
  <si>
    <t>25:14:000000:1287</t>
  </si>
  <si>
    <t>33,4 кв.м</t>
  </si>
  <si>
    <t>774 769,52</t>
  </si>
  <si>
    <t>В отношении иного имущества,  сведения о:</t>
  </si>
  <si>
    <t>В отношении акций акционерных  сведения о:</t>
  </si>
  <si>
    <t>В отношении долей (вкладов) в уставных (складочных) капиталах хозяйственных обществ и товариществ  сведения о:</t>
  </si>
  <si>
    <t xml:space="preserve">2.2. Иное имущество, не относящееся к недвижимым и недвижимым вещам (бездокументарные ценные бумаги и исключительное право как объект интеллектуальной собственности
</t>
  </si>
  <si>
    <t>Приморский край, Пограничный район, пгт Пограничный, ул. Орлова, д. 64, кв. 23</t>
  </si>
  <si>
    <t>Приморский край, Пограничный район, пгт Пограничный, ул Буденного, д.3а, кв.1</t>
  </si>
  <si>
    <t>Приморский край, Пограничный район, пгт Пограничный, ул Орлова, д.64, кв.8</t>
  </si>
  <si>
    <t>Приморский край, Пограничный район, пгт Пограничный, ул. Орлова, д.11, кв.14</t>
  </si>
  <si>
    <t>Приморский край, Пограничный район, пгт Пограничный, ул.Пионерская, д.7, кв.17</t>
  </si>
  <si>
    <t>25:14:040202:2155</t>
  </si>
  <si>
    <t>25:14:040202:2059</t>
  </si>
  <si>
    <t>25:14:000000:1311</t>
  </si>
  <si>
    <t>25:14:040202:2751</t>
  </si>
  <si>
    <t>25:14:000000:1046</t>
  </si>
  <si>
    <t>25:14:000000:857</t>
  </si>
  <si>
    <t>25:14:040101:835</t>
  </si>
  <si>
    <t>25:14:040202:3189</t>
  </si>
  <si>
    <t>25:14:000000:987</t>
  </si>
  <si>
    <t>25:14:000000:833</t>
  </si>
  <si>
    <t>25:14:000000:1150</t>
  </si>
  <si>
    <t xml:space="preserve">Автогрейдер ГС-10.10, заводской № машины (рамы) 028, двигатель № 819014, коробка передач № 508096, основной ведущий мост № 805364, цвет бежевый, вид движителя колесный </t>
  </si>
  <si>
    <t>ТРАКТОР "БЕЛАРУС 82.1", год выпуска 2016, заводской № машины (рамы) 808218238, двигатель № 938741, коробка передач № 573097, основной ведущий мост (мосты) № 11699-04 (874504), цвет СИНИЙ, вид движителя КОЛЕСНЫЙ</t>
  </si>
  <si>
    <t>Автомобиль УАЗ -220694(спец. пассажирское), идентиф. № ХТТ2206947047878 7, № двиг. 42130Н * 60901563,№ шасси 37410070400101, № кузова 22060070201863, цвет белая ночь</t>
  </si>
  <si>
    <t>Автомобиль УАЗ 315196, индентиф. № 409100*А3006130</t>
  </si>
  <si>
    <t>А-М Тойота Ленд Крузер (Идентификацион ный номер (VIN) JT111PJ80070112 90)</t>
  </si>
  <si>
    <t>Экскаватор Mitsubishi Ms 070-2 № двигателя 6D30-210909</t>
  </si>
  <si>
    <t>КО-829 А № двигателя 5081020253928</t>
  </si>
  <si>
    <t>Автомобиль КАМАЗ 43255-R4, VIN № XTC432554E1307737, наименование (тип ТС) Самосвал, категория ТС С, год изготовления ТС 2014, № двигателя ISB6.7e4 245 86035550, шасси (рама) № XTC432554E1307737, кузов (кабина, прицеп) № кабина 2369742, цвет кузова (кабины, прицепа) оранжевый</t>
  </si>
  <si>
    <t>Автомобиль грузовой ГАЗ 3307, N двигателя 51100А41026015, N шасси 1412191</t>
  </si>
  <si>
    <t>Бульдозер ДТ-75 № двигателя 35740</t>
  </si>
  <si>
    <t>А/м УАЗ-39629</t>
  </si>
  <si>
    <t>Трактор МТ3-80</t>
  </si>
  <si>
    <t>Тракторный прицеп</t>
  </si>
  <si>
    <t>Экскаватор ЭО 2621 В2</t>
  </si>
  <si>
    <t>Л/а УАЗ Патриот</t>
  </si>
  <si>
    <t>А/м УАЗ-3163-337</t>
  </si>
  <si>
    <t>Сузуки Эскудо</t>
  </si>
  <si>
    <t>Автомобиль УАЗ-31519</t>
  </si>
  <si>
    <t>пгт. Пограничный, ул. Кирова, д. 30, кв. 7</t>
  </si>
  <si>
    <t>25:14:040201:1609</t>
  </si>
  <si>
    <t>пгт. Пограничный, ул. Ленина, д. 91, кв. 15</t>
  </si>
  <si>
    <t>пгт. Пограничный, ул. Ленина, д. 91, кв. 45</t>
  </si>
  <si>
    <t>25:14:040202:3336</t>
  </si>
  <si>
    <t>пгт. Пограничный, ул. Ленина, д. 91, кв. 51</t>
  </si>
  <si>
    <t>пгт. Пограничный, ул. Ленина, д. 64, кв. 21</t>
  </si>
  <si>
    <t>пгт. Пограничный, ул. Ленина, д. 64, кв. 70</t>
  </si>
  <si>
    <t>пгт. Пограничный, ул. Ленина, д. 89, кв. 24</t>
  </si>
  <si>
    <t>пгт. Пограничный, ул. Ленина, д. 85, кв. 22</t>
  </si>
  <si>
    <t xml:space="preserve"> 25:14:040202:2947 </t>
  </si>
  <si>
    <t>пгт. Пограничный, ул. Ленина, д. 66, кв. 53</t>
  </si>
  <si>
    <t>пгт. Пограничный, ул. Ленина, д. 81, кв. 8</t>
  </si>
  <si>
    <t>25:14:040202:2325</t>
  </si>
  <si>
    <t>пгт. Пограничный, ул. Ленина, д. 38, кв. 3</t>
  </si>
  <si>
    <t xml:space="preserve"> 25:14:040201:1274 </t>
  </si>
  <si>
    <t>пгт. Пограничный, ул. Ленина, д. 38, кв. 5</t>
  </si>
  <si>
    <t xml:space="preserve"> 25:14:040201:1272 </t>
  </si>
  <si>
    <t>пгт. Пограничный, ул. Ленина, д. 44, кв. 7</t>
  </si>
  <si>
    <t>25:14:040201:1229</t>
  </si>
  <si>
    <t xml:space="preserve"> 25:14:040201:1441 - общий</t>
  </si>
  <si>
    <t>25:14:040201:1443 - общий</t>
  </si>
  <si>
    <t xml:space="preserve"> 25:14:040201:1449 - общий</t>
  </si>
  <si>
    <t>25:14:040201:1450  - общий</t>
  </si>
  <si>
    <t>пгт. Пограничный, ул. Советская, д. 18а, кв. 46</t>
  </si>
  <si>
    <t>пгт. Пограничный, ул. Советская, д. 20, кв. 22</t>
  </si>
  <si>
    <t>пгт. Пограничный, ул. Советская, д. 20, кв. 45</t>
  </si>
  <si>
    <t>пгт. Пограничный, ул. Советская, д. 20, кв. 64</t>
  </si>
  <si>
    <t>пгт. Пограничный, ул. Советская, д. 20, кв. 67</t>
  </si>
  <si>
    <t>пгт. Пограничный, ул. Советская, д. 20, кв. 69</t>
  </si>
  <si>
    <t>пгт. Пограничный, ул. Советская, д. 20, кв. 76</t>
  </si>
  <si>
    <t>90 00</t>
  </si>
  <si>
    <t>пгт. Пограничный, ул. Рабочая, д. 22, кв. 10</t>
  </si>
  <si>
    <t>25:14:040202:2234</t>
  </si>
  <si>
    <t>пгт. Пограничный, ул. Рабочая, д. 22, кв. 15</t>
  </si>
  <si>
    <t>25:14:040202:2243</t>
  </si>
  <si>
    <t>пгт. Пограничный, ул. Рабочая, д. 19, кв. 8</t>
  </si>
  <si>
    <t>25:14:040202:2272</t>
  </si>
  <si>
    <t>пгт. Пограничный, ул. Рабочая, д. 19, кв. 16</t>
  </si>
  <si>
    <t>25:14:040202:2276</t>
  </si>
  <si>
    <t>25:14:040202:2453</t>
  </si>
  <si>
    <t>пгт. Пограничный, ул. Рабочая, д. 2а, кв. 13</t>
  </si>
  <si>
    <t>пгт. Пограничный, ул. Рабочая, д. 17а, кв. 6</t>
  </si>
  <si>
    <t>25:14:040202:2476</t>
  </si>
  <si>
    <t xml:space="preserve"> 25:14:040302:1220 </t>
  </si>
  <si>
    <t>пгт. Пограничный, ул. Рабочая, д. 89, кв. 2</t>
  </si>
  <si>
    <t>25:14:040101:1074</t>
  </si>
  <si>
    <t xml:space="preserve"> 25:14:040101:698  </t>
  </si>
  <si>
    <t xml:space="preserve"> 215  413,06 </t>
  </si>
  <si>
    <t xml:space="preserve"> 25:14:040101:699 </t>
  </si>
  <si>
    <t>410 00</t>
  </si>
  <si>
    <t xml:space="preserve"> 25:14:040101:700 </t>
  </si>
  <si>
    <t xml:space="preserve"> 25:14:040101:965 </t>
  </si>
  <si>
    <t>25:14:040102:525</t>
  </si>
  <si>
    <t>№ 23416-ППпУ  от 26.07.2000  (Общая совместная собственность)</t>
  </si>
  <si>
    <t>25:14:040202:2754</t>
  </si>
  <si>
    <t xml:space="preserve"> 25:14:040202:2755  </t>
  </si>
  <si>
    <t xml:space="preserve">25:14:040202:2763 </t>
  </si>
  <si>
    <t>25:14:040202:2217</t>
  </si>
  <si>
    <t xml:space="preserve"> 25:14:040202:2778 </t>
  </si>
  <si>
    <t xml:space="preserve"> 25:14:040301:1355 </t>
  </si>
  <si>
    <t>25:14:040301:1352</t>
  </si>
  <si>
    <t xml:space="preserve"> 25:14:040301:1357 </t>
  </si>
  <si>
    <t xml:space="preserve"> 25:14:040301:1353 </t>
  </si>
  <si>
    <t xml:space="preserve"> 25:14:040301:1354 </t>
  </si>
  <si>
    <t xml:space="preserve"> 25:14:040301:1358 </t>
  </si>
  <si>
    <t xml:space="preserve"> 25:14:040301:1359 </t>
  </si>
  <si>
    <t xml:space="preserve"> 25:14:040201:1173 </t>
  </si>
  <si>
    <t xml:space="preserve"> </t>
  </si>
  <si>
    <t>пгт. Пограничный, ул.  Вокзальная, д.8, кв.1</t>
  </si>
  <si>
    <t xml:space="preserve"> 25:14:040101:706 </t>
  </si>
  <si>
    <t>жд. ст.Гродеково , ул.  Вокзальная, д.12, кв.1</t>
  </si>
  <si>
    <t>жд. ст.Гродеково , ул.  Вокзальная, д.12, кв.3</t>
  </si>
  <si>
    <t>пгт. Пограничный, ул.  Орлова, д.3, кв.2</t>
  </si>
  <si>
    <t>пгт. Пограничный, ул.  Орлова, д.3, кв.3</t>
  </si>
  <si>
    <t xml:space="preserve"> 25:14:040101:932 </t>
  </si>
  <si>
    <t xml:space="preserve">25:14:040101:933 </t>
  </si>
  <si>
    <t>пгт. Пограничный, ул.  Орлова, д.4, кв.1</t>
  </si>
  <si>
    <t>пгт. Пограничный, ул.  Орлова, д.4, кв.2</t>
  </si>
  <si>
    <t>25:14:040101:744</t>
  </si>
  <si>
    <t>25:14:040101:745</t>
  </si>
  <si>
    <t>пгт. Пограничный, ул.  Орлова, д.11, кв.42</t>
  </si>
  <si>
    <t>25:14:040101:830</t>
  </si>
  <si>
    <t xml:space="preserve"> 25:14:040101:809 </t>
  </si>
  <si>
    <t>пгт. Пограничный, ул.  Орлова, д.11, кв.51</t>
  </si>
  <si>
    <t>пгт. Пограничный, ул.  Орлова, д.11, кв 54</t>
  </si>
  <si>
    <t xml:space="preserve"> 25:14:040101:821 </t>
  </si>
  <si>
    <t>пгт. Пограничный, ул.  Орлова, д. 16а, кв 5</t>
  </si>
  <si>
    <t xml:space="preserve"> 25:14:040101:952  </t>
  </si>
  <si>
    <t>пгт. Пограничный, ул.  Орлова, д. 17, кв 9</t>
  </si>
  <si>
    <t>60,4 (1990)</t>
  </si>
  <si>
    <t>25:14:040101:1016</t>
  </si>
  <si>
    <t>пгт. Пограничный, ул.  Орлова, д. 18, кв 2</t>
  </si>
  <si>
    <t xml:space="preserve"> 25:14:040101:1051 </t>
  </si>
  <si>
    <t>пгт. Пограничный, ул.  Орлова, д. 18, кв 7</t>
  </si>
  <si>
    <t xml:space="preserve">25:14:040101:1054 </t>
  </si>
  <si>
    <t>пгт. Пограничный, ул.  Орлова, д. 20, кв 3</t>
  </si>
  <si>
    <t xml:space="preserve"> 25:14:040101:1022 </t>
  </si>
  <si>
    <t>пгт. Пограничный, ул.  Орлова, д. 26, кв 2</t>
  </si>
  <si>
    <t xml:space="preserve"> 25:14:040101:995 </t>
  </si>
  <si>
    <t>пгт. Пограничный, ул.  Орлова, д.55а, кв 3</t>
  </si>
  <si>
    <t>пгт. Пограничный, ул.  Орлова, д.55а, кв 4</t>
  </si>
  <si>
    <t xml:space="preserve"> 25:14:040102:531 </t>
  </si>
  <si>
    <t>пгт. Пограничный, ул.  Орлова, д.55а, кв 5</t>
  </si>
  <si>
    <t xml:space="preserve"> 25:14:040102:533  </t>
  </si>
  <si>
    <t xml:space="preserve"> 25:14:040102:532 </t>
  </si>
  <si>
    <t>пгт. Пограничный, ул.  Пограничная, д 2, кв 1</t>
  </si>
  <si>
    <t>пгт. Пограничный, ул.  Пограничная, д 2, кв 2</t>
  </si>
  <si>
    <t xml:space="preserve"> 25:14:040101:770 </t>
  </si>
  <si>
    <t xml:space="preserve"> 25:14:040101:769 </t>
  </si>
  <si>
    <t>пгт. Пограничный, ул.  Пограничная, д 4, кв 5</t>
  </si>
  <si>
    <t xml:space="preserve"> 25:14:040101:970  </t>
  </si>
  <si>
    <t>25:14:040101:732</t>
  </si>
  <si>
    <t>пгт. Пограничный, ул.  Пограничная, д 17, кв 3</t>
  </si>
  <si>
    <t xml:space="preserve"> 25:14:040101:750 </t>
  </si>
  <si>
    <t>пгт. Пограничный, ул.  Пограничная, д  19, кв 1</t>
  </si>
  <si>
    <t>пгт. Пограничный, ул.  Пограничная, д  19, кв 3</t>
  </si>
  <si>
    <t>пгт. Пограничный, ул.  Пограничная, д  19, кв 4</t>
  </si>
  <si>
    <t xml:space="preserve"> 25:14:040101:981 </t>
  </si>
  <si>
    <t xml:space="preserve"> 25:14:040101:980 </t>
  </si>
  <si>
    <t xml:space="preserve">25:14:040101:979 </t>
  </si>
  <si>
    <t>пгт. Пограничный, ул.  Пограничная, д 21, кв 1</t>
  </si>
  <si>
    <t>пгт. Пограничный, ул.  Пограничная, д 21, кв 2</t>
  </si>
  <si>
    <t>пгт. Пограничный, ул.  Пограничная, д 21, кв 3</t>
  </si>
  <si>
    <t>пгт. Пограничный, ул.  Пограничная, д 21, кв 4</t>
  </si>
  <si>
    <t>25:14:040101:741</t>
  </si>
  <si>
    <t xml:space="preserve"> 25:14:040101:739 </t>
  </si>
  <si>
    <t xml:space="preserve"> 25:14:040101:738 </t>
  </si>
  <si>
    <t xml:space="preserve"> 25:14:040101:737 </t>
  </si>
  <si>
    <t>пгт. Пограничный, ул.  Пограничная, д 23, кв 3</t>
  </si>
  <si>
    <t>пгт. Пограничный, ул.  Пограничная, д 23, кв 4</t>
  </si>
  <si>
    <t>25:14:040101:756</t>
  </si>
  <si>
    <t>25:14:040101:755</t>
  </si>
  <si>
    <t>пгт. Пограничный, ул.  Банный, д 8, кв 1</t>
  </si>
  <si>
    <t>пгт. Пограничный, ул.  Банный, д 8, кв 2</t>
  </si>
  <si>
    <t xml:space="preserve"> 25:14:040101:743 </t>
  </si>
  <si>
    <t xml:space="preserve"> 25:14:040101:742 </t>
  </si>
  <si>
    <t>пгт. Пограничный, ул.  Школьная, д 4, кв 1</t>
  </si>
  <si>
    <t>пгт. Пограничный, ул.  Школьная, д 4, кв 3</t>
  </si>
  <si>
    <t>пгт. Пограничный, ул.  Школьная, д 4, кв 6</t>
  </si>
  <si>
    <t xml:space="preserve"> 25:14:040101:781 </t>
  </si>
  <si>
    <t xml:space="preserve">25:14:040101:776 </t>
  </si>
  <si>
    <t xml:space="preserve"> 25:14:040101:777 </t>
  </si>
  <si>
    <t>пгт. Пограничный, ул.  Амбулаторная, д 4, кв 2</t>
  </si>
  <si>
    <t>пгт. Пограничный, ул.  Амбулаторная, д 4, кв 3</t>
  </si>
  <si>
    <t>пгт. Пограничный, ул.  Амбулаторная, д 4, кв 4</t>
  </si>
  <si>
    <t>пгт. Пограничный, ул.  Амбулаторная, д 4, кв 5</t>
  </si>
  <si>
    <t xml:space="preserve"> 25:14:040101:910 </t>
  </si>
  <si>
    <t xml:space="preserve">25:14:040101:911 </t>
  </si>
  <si>
    <t>25:14:040101:912</t>
  </si>
  <si>
    <t xml:space="preserve"> 25:14:040101:913 </t>
  </si>
  <si>
    <t>пгт. Пограничный, ул.  Амбулаторная, д 4, кв 7</t>
  </si>
  <si>
    <t xml:space="preserve"> 25:14:040101:915 </t>
  </si>
  <si>
    <t>пгт. Пограничный, ул.  Амбулаторная, д 6, кв 1</t>
  </si>
  <si>
    <t xml:space="preserve">25:14:040101:719 </t>
  </si>
  <si>
    <t>пгт. Пограничный, ул.  Амбулаторная, д 9, кв 13</t>
  </si>
  <si>
    <t>25:14:040101:1068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</si>
  <si>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</si>
  <si>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</si>
  <si>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</si>
  <si>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</si>
  <si>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</si>
  <si>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</si>
  <si>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3.1.  Муниципальные учреждения</t>
  </si>
  <si>
    <t>3.2.  Муниципальные предприятия</t>
  </si>
  <si>
    <t xml:space="preserve">Размер уставного фонда 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</si>
  <si>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</si>
  <si>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 xml:space="preserve">3.3.  Хозяйственные общества, товарищества, иные юридические лица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
</t>
  </si>
  <si>
    <t xml:space="preserve"> количестве C3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процентах;</t>
  </si>
  <si>
    <t>наименовании акционерного общества-эмитента, его основном государственном регистрационном номере;</t>
  </si>
  <si>
    <t xml:space="preserve"> реквизитах нормативного правового акта, договора или иного документа, на основании которого возникло право на указанное имущество, согласно выписке из соответствующего реестра (Государственный реестр изобретений Российской Федерации, Государственный рее</t>
  </si>
  <si>
    <t xml:space="preserve"> наименовании хозяйственного общества, товарищества, его основном государственном регистрационном номере;</t>
  </si>
  <si>
    <t xml:space="preserve"> размере уставного (складочного) капитала хозяйственного общества, товарищества и доли муниципального образования в уставном (складочном) капитале в процентах.</t>
  </si>
  <si>
    <t>Сведения о балансовой стоимости недвижимого имущества и начисленной амортизации (износе)</t>
  </si>
  <si>
    <t>пгт. Пограничный, ул. Уссурийская, д. 2, кв. 4</t>
  </si>
  <si>
    <t>пгт. Пограничный, ул.  Решетникова, д.41, кв.1</t>
  </si>
  <si>
    <t>пгт. Пограничный, ул.  Решетникова, д.41, кв.2</t>
  </si>
  <si>
    <t>пгт. Пограничный, ул.  Решетникова, д.41, кв.4</t>
  </si>
  <si>
    <t>пгт. Пограничный, ул.  Решетникова, д.41, кв.5</t>
  </si>
  <si>
    <t>пгт. Пограничный, ул.  Решетникова, д.41, кв.6</t>
  </si>
  <si>
    <t>пгт. Пограничный, ул.  Решетникова, д.41, кв.7</t>
  </si>
  <si>
    <t>пгт. Пограничный, ул.  Решетникова, д.41, кв.8</t>
  </si>
  <si>
    <t>пгт. Пограничный, ул. Гагарина, д. 14, кв. 9</t>
  </si>
  <si>
    <t>пгт. Пограничный, ул. Гагарина, д. 16, кв. 11</t>
  </si>
  <si>
    <t>пгт. Пограничный, ул. Гагарина, д. 16, кв. 29</t>
  </si>
  <si>
    <t>Положение о правоприемстве от 06.05.2020 № 1-МПА;постановление от 25.05.2020   № 442 (прил. № 1)</t>
  </si>
  <si>
    <t>Площадь, протяженность и (или) иные параметры, характеризующие физические свойства недвижимого имущества (год постройки)</t>
  </si>
  <si>
    <t>жд. ст.Гродеково-2 , ул.  Вокзальная, д.1, кв.1</t>
  </si>
  <si>
    <t>жд. ст.Гродеково-2 , ул.  Вокзальная, д.1, кв.2</t>
  </si>
  <si>
    <t>жд. ст.Гродеково-2 , ул.  Вокзальная, д.1, кв.3</t>
  </si>
  <si>
    <t xml:space="preserve"> 25:14:170000:40 </t>
  </si>
  <si>
    <t xml:space="preserve"> 25:14:170000:41 </t>
  </si>
  <si>
    <t xml:space="preserve"> 25:14:170000:42 </t>
  </si>
  <si>
    <t>жд. ст.Гродеково-2 , ул.  Вокзальная, д.2, кв.1</t>
  </si>
  <si>
    <t>жд. ст.Гродеково-2 , ул.  Вокзальная, д.2, кв.2</t>
  </si>
  <si>
    <t xml:space="preserve"> 25:14:030406:88  </t>
  </si>
  <si>
    <t>42,8 (1951)</t>
  </si>
  <si>
    <t>жд. ст.Гродеково-2 , ул.  Вокзальная, д.3, кв1</t>
  </si>
  <si>
    <t>жд. ст.Гродеково-2 , ул.  Вокзальная, д.3, кв2</t>
  </si>
  <si>
    <t>жд. ст.Гродеково-2 , ул.  Вокзальная, д.5, кв 1</t>
  </si>
  <si>
    <t xml:space="preserve"> 25:14:000000:881 </t>
  </si>
  <si>
    <t xml:space="preserve">25:14:170000:39 </t>
  </si>
  <si>
    <t>жд. ст.Гродеково-2 , ул.  Вокзальная, д.6, кв 1</t>
  </si>
  <si>
    <t>жд. ст.Гродеково-2 , ул.  Вокзальная, д.6, кв 2</t>
  </si>
  <si>
    <t>жд. ст.Гродеково-2 , ул.  Вокзальная, д.7, кв 1</t>
  </si>
  <si>
    <t>жд. ст.Гродеково-2 , ул.  Вокзальная, д.7, кв 2</t>
  </si>
  <si>
    <t xml:space="preserve"> 25:14:030406:84 </t>
  </si>
  <si>
    <t>37,6 (1954)</t>
  </si>
  <si>
    <t>пгт. Пограничный, ул. Станционная, д. 10, кв. 24</t>
  </si>
  <si>
    <t>25:14:040101:1273</t>
  </si>
  <si>
    <t>52,5 кв.м (1978)</t>
  </si>
  <si>
    <t>528 580,57</t>
  </si>
  <si>
    <t>пгт. Пограничный, ул. Кирова, д. 76, кв. 20</t>
  </si>
  <si>
    <t>25:14:040202:2828</t>
  </si>
  <si>
    <t>368 044,56</t>
  </si>
  <si>
    <t>пгт. Пограничный, ул. Советская, д. 64, кв. 16</t>
  </si>
  <si>
    <t>25:14:040202:2166</t>
  </si>
  <si>
    <t>28,5 кв.м (2001)</t>
  </si>
  <si>
    <t>57,2 кв.м (1971)</t>
  </si>
  <si>
    <t>1 188 496,62</t>
  </si>
  <si>
    <t>пгт. Пограничный, ул. Карла Маркса, д. 10, кв. 9</t>
  </si>
  <si>
    <t>25:14:040202:2797</t>
  </si>
  <si>
    <t>жд. ст.Гродеково-2 , ул.  Вокзальная, д.8, кв 1</t>
  </si>
  <si>
    <t>жд. ст.Гродеково-2 , ул.  Вокзальная, д.8, кв 2</t>
  </si>
  <si>
    <t>жд. ст.Гродеково-2 , ул.  Вокзальная, д.8, кв 3</t>
  </si>
  <si>
    <t>жд. ст.Гродеково-2 , ул.  Вокзальная, д.8, кв 4</t>
  </si>
  <si>
    <t>жд. ст.Гродеково-2 , ул.  Вокзальная, д.8, кв 5</t>
  </si>
  <si>
    <t>жд. ст.Гродеково-2 , ул.  Вокзальная, д.8, кв 6</t>
  </si>
  <si>
    <t>жд. ст.Гродеково-2 , ул.  Вокзальная, д.8, кв 8</t>
  </si>
  <si>
    <t>жд. ст.Гродеково-2 , ул.  Вокзальная, д.10, кв 1</t>
  </si>
  <si>
    <t>жд. ст.Гродеково-2 , ул.  Вокзальная, д.10, кв 2</t>
  </si>
  <si>
    <t>жд. ст.Гродеково-2 , ул.  Вокзальная, д.10, кв 3</t>
  </si>
  <si>
    <t>жд. ст.Гродеково-2 , ул.  Вокзальная, д.10, кв 4</t>
  </si>
  <si>
    <t>жд. ст.Гродеково-2 , ул.  Вокзальная, д.10, кв 5</t>
  </si>
  <si>
    <t>жд. ст.Гродеково-2 , ул.  Вокзальная, д.10, кв 6</t>
  </si>
  <si>
    <t>жд. ст.Гродеково-2 , ул.  Вокзальная, д.10, кв 7</t>
  </si>
  <si>
    <t>жд. ст.Гродеково-2 , ул.  Вокзальная, д.10, кв 8</t>
  </si>
  <si>
    <t>жд. ст.Гродеково-2 , ул.  Вокзальная, д.11, кв 1</t>
  </si>
  <si>
    <t>жд. ст.Гродеково-2 , ул.  Вокзальная, д.11, кв 2</t>
  </si>
  <si>
    <t>жд. ст.Гродеково-2 , ул.  Вокзальная, д.11, кв 3</t>
  </si>
  <si>
    <t>жд. ст.Гродеково-2 , ул.  Вокзальная, д.11, кв 4</t>
  </si>
  <si>
    <t>жд. ст.Гродеково-2 , ул.  Вокзальная, д.11, кв 5</t>
  </si>
  <si>
    <t>жд. ст.Гродеково-2 , ул.  Вокзальная, д.11, кв 6</t>
  </si>
  <si>
    <t>жд. ст.Гродеково-2 , ул.  Вокзальная, д.11, кв 7</t>
  </si>
  <si>
    <t>жд. ст.Гродеково-2 , ул.  Вокзальная, д.11, кв 8</t>
  </si>
  <si>
    <t>пгт. Пограничный, ул. Карантинная, д 4, кв 1 (98-й км)</t>
  </si>
  <si>
    <t>пгт. Пограничный, ул. Карантинная, д 4, кв 2 (98-й км)</t>
  </si>
  <si>
    <t>пгт. Пограничный, ул. Карантинная, д 4, кв 3 (98-й км)</t>
  </si>
  <si>
    <t>пгт. Пограничный, ул. Карантинная, д 4, кв 4 (98-й км)</t>
  </si>
  <si>
    <t>пгт. Пограничный, ул. Подгорная, д 1 а, кв 1 (98-й км)</t>
  </si>
  <si>
    <t>пгт. Пограничный, ул. Подгорная, д 1 а, кв 2 (98-й км)</t>
  </si>
  <si>
    <t>пос. Байкал, ул. Центральная, д. 2, кв. 1</t>
  </si>
  <si>
    <t>пос. Байкал, ул. Центральная, д. 2, кв. 2</t>
  </si>
  <si>
    <t>пос. Байкал, ул. Центральная, д. 2, кв. 3</t>
  </si>
  <si>
    <t>пос. Байкал, ул. Центральная, д. 2, кв. 4</t>
  </si>
  <si>
    <t>пос. Байкал, ул. Центральная, д. 2, кв. 5</t>
  </si>
  <si>
    <t>пос. Байкал, ул. Центральная, д. 2, кв. 6</t>
  </si>
  <si>
    <t>пос. Байкал, ул. Центральная, д. 2, кв. 7</t>
  </si>
  <si>
    <t>пос. Байкал, ул. Центральная, д. 2, кв. 8</t>
  </si>
  <si>
    <t>спец. жил. фонд,  пост. от 20.06.2013 № 127-па</t>
  </si>
  <si>
    <t>пос. Байкал, ул. Центральная, д. 3, кв.1</t>
  </si>
  <si>
    <t>общ. Площадь дома 219,34 (1939)</t>
  </si>
  <si>
    <t>пос. Байкал, ул. Центральная, д. 3, кв.2</t>
  </si>
  <si>
    <t>пос. Байкал, ул. Центральная, д. 3, кв.3</t>
  </si>
  <si>
    <t>пос. Байкал, ул. Центральная, д. 3, кв.4</t>
  </si>
  <si>
    <t>пос. Байкал, ул. Центральная, д. 3, кв.5</t>
  </si>
  <si>
    <t>пос. Байкал, ул. Центральная, д. 3, кв.6</t>
  </si>
  <si>
    <t>пос. Байкал, ул. Центральная, д. 3, кв.7</t>
  </si>
  <si>
    <t>пос. Байкал, ул. Центральная, д. 3, кв.8</t>
  </si>
  <si>
    <t>пос. Байкал, ул. Центральная, д. 4, кв.1</t>
  </si>
  <si>
    <t>пос. Байкал, ул. Центральная, д. 4, кв.2</t>
  </si>
  <si>
    <t>пос. Байкал, ул. Центральная, д. 4, кв.3</t>
  </si>
  <si>
    <t>пос. Байкал, ул. Центральная, д. 4, кв.4</t>
  </si>
  <si>
    <t>пос. Байкал, ул. Центральная, д. 4, кв.5</t>
  </si>
  <si>
    <t>пос. Байкал, ул. Центральная, д. 4, кв.6</t>
  </si>
  <si>
    <t>пос. Байкал, ул. Центральная, д. 4, кв.7</t>
  </si>
  <si>
    <t>пос. Байкал, ул. Центральная, д. 4, кв.8</t>
  </si>
  <si>
    <t>пос. Байкал, ул. Центральная, д. 5, кв.1</t>
  </si>
  <si>
    <t>пос. Байкал, ул. Центральная, д. 5, кв.2</t>
  </si>
  <si>
    <t>пос. Байкал, ул. Центральная, д. 5, кв.3</t>
  </si>
  <si>
    <t>пос. Байкал, ул. Центральная, д. 5, кв.4</t>
  </si>
  <si>
    <t>пос. Байкал, ул. Центральная, д. 5, кв.5</t>
  </si>
  <si>
    <t>пос. Байкал, ул. Центральная, д. 5, кв.6</t>
  </si>
  <si>
    <t>пос. Байкал, ул. Центральная, д. 5, кв.7</t>
  </si>
  <si>
    <t>пос. Байкал, ул. Центральная, д. 5, кв.8</t>
  </si>
  <si>
    <t>нет в законе пр. кр. от 24.03.2010г № 582-КЗ</t>
  </si>
  <si>
    <t>пгт. Пограничный,ул. Некрасова, д.3, кв. 1</t>
  </si>
  <si>
    <t>пгт. Пограничный,ул. Некрасова, д.3, кв. 2</t>
  </si>
  <si>
    <t>пгт. Пограничный,ул. Некрасова, д.3, кв. 4</t>
  </si>
  <si>
    <t>пгт. Пограничный,ул. Некрасова, д.3, кв. 6</t>
  </si>
  <si>
    <t>пгт. Пограничный,ул. Некрасова, д.3, кв. 7</t>
  </si>
  <si>
    <t>пгт. Пограничный,ул. Некрасова, д.3, кв. 8</t>
  </si>
  <si>
    <t>пгт. Пограничный,ул. Некрасова, д.3, кв. 9</t>
  </si>
  <si>
    <t>пгт. Пограничный,ул. Некрасова, д.3, кв. 10</t>
  </si>
  <si>
    <t>пгт. Пограничный,ул. Некрасова, д.3, кв. 11</t>
  </si>
  <si>
    <t>пгт. Пограничный,ул. Некрасова, д.3, кв. 12</t>
  </si>
  <si>
    <t>46,6 (1955)</t>
  </si>
  <si>
    <t>36 (1955)</t>
  </si>
  <si>
    <t>45 (1955)</t>
  </si>
  <si>
    <t>пгт. Пограничный,пер. Новый, д. 12, кв. 2</t>
  </si>
  <si>
    <t>26,3 (1952)</t>
  </si>
  <si>
    <t>пгт. Пограничный, ул. Лазо,д. 150, кв. 1</t>
  </si>
  <si>
    <t xml:space="preserve">пгт. Пограничный, ул. Буденного, д. 68, кв. 1 </t>
  </si>
  <si>
    <t>пгт. Пограничный, ул. Безымянная, д. 74, кв. 2</t>
  </si>
  <si>
    <t>40,1 (1967)</t>
  </si>
  <si>
    <t>40,0 (1967)</t>
  </si>
  <si>
    <t>пгт. Пограничный, ул. Колхозная, д. 8, кв. 2</t>
  </si>
  <si>
    <t>67 (1983)</t>
  </si>
  <si>
    <t>пгт. Пограничный, ул. Колхозная, д. 10, жилой дом</t>
  </si>
  <si>
    <t>30,1 (1958)</t>
  </si>
  <si>
    <t>47,2 (1966)</t>
  </si>
  <si>
    <t>пгт. Пограничный, ул. Полевая, д. 14, кв. 1</t>
  </si>
  <si>
    <t>пгт. Пограничный, ул. Полевая, д. 14, кв. 2</t>
  </si>
  <si>
    <t>пгт. Пограничный, ул. Рабочая, д. 70, кв. 1</t>
  </si>
  <si>
    <t>пгт. Пограничный, ул. Заречная, д. 2, кв. 1</t>
  </si>
  <si>
    <t>72,9 (1965)</t>
  </si>
  <si>
    <t>пгт. Пограничный, ул. Блюхера, д. 20, кв. 1</t>
  </si>
  <si>
    <t>40,9 (1971)</t>
  </si>
  <si>
    <t>пгт. Пограничный, ул. Пограничная, д. 25, кв. 3</t>
  </si>
  <si>
    <t>54,9 (1952)</t>
  </si>
  <si>
    <t>пгт. Пограничный, пер. Новый, д. 19, кв. 2</t>
  </si>
  <si>
    <t>38,1 (1952)</t>
  </si>
  <si>
    <t>пгт. Пограничный, ул. Амбулаторная, д. 6, кв. 2</t>
  </si>
  <si>
    <t>58,4 (1953)</t>
  </si>
  <si>
    <t xml:space="preserve">25:14:040301:1263 </t>
  </si>
  <si>
    <t>25:14:040301:1261</t>
  </si>
  <si>
    <t xml:space="preserve"> 25:14:040301:1265 </t>
  </si>
  <si>
    <t>25:14:040301:1329</t>
  </si>
  <si>
    <t>25:14:040301:1334</t>
  </si>
  <si>
    <t>пгт. Пограничный, ул. Амбулаторная, д. 6, кв. 6</t>
  </si>
  <si>
    <t>25:14:040101:722</t>
  </si>
  <si>
    <t>42,1 (1953)</t>
  </si>
  <si>
    <t>пгт. Пограничный, ул. Карла Маркса, д.43</t>
  </si>
  <si>
    <t xml:space="preserve"> 25:14:040201:892 </t>
  </si>
  <si>
    <t xml:space="preserve"> 25:14:040201:563 </t>
  </si>
  <si>
    <t>25:14:040201:1442</t>
  </si>
  <si>
    <t xml:space="preserve"> 25:14:040201:1451 </t>
  </si>
  <si>
    <t>25:14:040201:1452</t>
  </si>
  <si>
    <t xml:space="preserve">25:14:040202:2808 </t>
  </si>
  <si>
    <t xml:space="preserve">25:14:040202:2252 </t>
  </si>
  <si>
    <t>пгт. Пограничный, ул. Красноармейская, д.3, кв.1</t>
  </si>
  <si>
    <t xml:space="preserve"> 25:14:040201:1266  </t>
  </si>
  <si>
    <t xml:space="preserve"> 29,8 (1953)</t>
  </si>
  <si>
    <t>31,5 (1968)</t>
  </si>
  <si>
    <t>32,5 (1952)</t>
  </si>
  <si>
    <t>151,6 (1995)</t>
  </si>
  <si>
    <t>пгт. Пограничный, ул. Шевченко  д. 14, кв.1</t>
  </si>
  <si>
    <t xml:space="preserve">25:14:040201:1172 </t>
  </si>
  <si>
    <t xml:space="preserve">пос. Байкал, ул. Центральная,д. 16, жилой одноквартирный дом
</t>
  </si>
  <si>
    <t>пгт. Пограничный,ул. Некрасова, д.3, кв. 5</t>
  </si>
  <si>
    <t>36,4 (1955)</t>
  </si>
  <si>
    <t>пгт. Пограничный,ул. Некрасова, д.1, кв. 2</t>
  </si>
  <si>
    <t>52,2 (1955)</t>
  </si>
  <si>
    <t>22,6 (1981)</t>
  </si>
  <si>
    <t>пгт. Пограничный,ул. Ленина, д. 12, кв. 1</t>
  </si>
  <si>
    <t>пгт. Пограничный,ул. Ленина, д. 12, кв. 2</t>
  </si>
  <si>
    <t>пгт. Пограничный,ул. Ленина, д. 12, кв. 3</t>
  </si>
  <si>
    <t>пгт. Пограничный,ул. Ленина, д. 12, кв. 4</t>
  </si>
  <si>
    <t>пгт. Пограничный,ул. Ленина, д. 12, кв. 5</t>
  </si>
  <si>
    <t>пгт. Пограничный,ул. Ленина, д. 12, кв. 6</t>
  </si>
  <si>
    <t>пгт. Пограничный,ул. Ленина, д. 12, кв. 7</t>
  </si>
  <si>
    <t>пгт. Пограничный,ул. Ленина, д. 12, кв. 8</t>
  </si>
  <si>
    <t>Акт разногласий № 1 от 01.02.2008г</t>
  </si>
  <si>
    <t xml:space="preserve">Акт разногласий № 1 от 01.02.2008  соц. найм № 20 от 12.11.2013 </t>
  </si>
  <si>
    <t xml:space="preserve">Акт разногласий № 1 от 01.02.2008 соц. найм № 12 от 14.06.2007 </t>
  </si>
  <si>
    <t>25:14:040201:1421</t>
  </si>
  <si>
    <t xml:space="preserve"> 25:14:040201:1422  </t>
  </si>
  <si>
    <t xml:space="preserve"> 25:14:040201:1423  </t>
  </si>
  <si>
    <t>25:14:040201:1424</t>
  </si>
  <si>
    <t>25:14:040201:1425</t>
  </si>
  <si>
    <t>25:14:040201:1426</t>
  </si>
  <si>
    <t xml:space="preserve"> 25:14:040201:1428 </t>
  </si>
  <si>
    <t xml:space="preserve"> 25:14:040201:1427 </t>
  </si>
  <si>
    <t>с. Бойкое , жилой дом</t>
  </si>
  <si>
    <t>91,4 (1960)</t>
  </si>
  <si>
    <t>1.1. Недвижимое имущество (в том числе: нежилые помещения, дороги, колодцы,места захоронения, памятники,скважины, котельные)</t>
  </si>
  <si>
    <t>колодец № 1</t>
  </si>
  <si>
    <t>колодец № 2</t>
  </si>
  <si>
    <t>колодец № 3</t>
  </si>
  <si>
    <t>колодец № 4</t>
  </si>
  <si>
    <t>колодец № 5</t>
  </si>
  <si>
    <t>колодец № 6</t>
  </si>
  <si>
    <t>колодец № 7</t>
  </si>
  <si>
    <t>колодец № 8</t>
  </si>
  <si>
    <t>колодец № 9</t>
  </si>
  <si>
    <t>колодец № 10</t>
  </si>
  <si>
    <t>колодец № 11</t>
  </si>
  <si>
    <t>колодец № 12</t>
  </si>
  <si>
    <t>колодец № 13</t>
  </si>
  <si>
    <t>колодец № 14</t>
  </si>
  <si>
    <t>колодец № 15</t>
  </si>
  <si>
    <t>колодец № 16</t>
  </si>
  <si>
    <t>колодец № 17</t>
  </si>
  <si>
    <t>колодец № 18</t>
  </si>
  <si>
    <t>колодец № 19</t>
  </si>
  <si>
    <t>колодец № 20</t>
  </si>
  <si>
    <t>колодец № 21</t>
  </si>
  <si>
    <t>колодец № 22</t>
  </si>
  <si>
    <t>колодец № 23</t>
  </si>
  <si>
    <t>колодец № 24</t>
  </si>
  <si>
    <t>колодец № 25</t>
  </si>
  <si>
    <t>колодец № 26</t>
  </si>
  <si>
    <t>пгт. Пограничный, ул. Набережная, 12</t>
  </si>
  <si>
    <t>пгт. Пограничный, ул. Набережная, 51</t>
  </si>
  <si>
    <t>пгт. Пограничный, ул. Набережная, 75</t>
  </si>
  <si>
    <t>пгт. Пограничный, ул. Решетникова, 14</t>
  </si>
  <si>
    <t>пгт. Пограничный, ул. Набережная, 29</t>
  </si>
  <si>
    <t>пгт. Пограничный, ул. Набережная, 11</t>
  </si>
  <si>
    <t>пгт. Пограничный, ул. Лазо, 8</t>
  </si>
  <si>
    <t>пгт. Пограничный, ул. Лазо, 21 а</t>
  </si>
  <si>
    <t>пгт. Пограничный, ул. Лазо, 32</t>
  </si>
  <si>
    <t>пгт. Пограничный, ул. Лазо, 64</t>
  </si>
  <si>
    <t>колодец № 27</t>
  </si>
  <si>
    <t>колодец № 28</t>
  </si>
  <si>
    <t>колодец № 29</t>
  </si>
  <si>
    <t>колодец № 30</t>
  </si>
  <si>
    <t>колодец № 31</t>
  </si>
  <si>
    <t>колодец № 32</t>
  </si>
  <si>
    <t>колодец № 33</t>
  </si>
  <si>
    <t>колодец № 34</t>
  </si>
  <si>
    <t>колодец № 35</t>
  </si>
  <si>
    <t>колодец № 36</t>
  </si>
  <si>
    <t>колодец № 37</t>
  </si>
  <si>
    <t>колодец № 38</t>
  </si>
  <si>
    <t>колодец № 39</t>
  </si>
  <si>
    <t>колодец № 40</t>
  </si>
  <si>
    <t>колодец № 41</t>
  </si>
  <si>
    <t>колодец № 42</t>
  </si>
  <si>
    <t>колодец № 43</t>
  </si>
  <si>
    <t>колодец № 44</t>
  </si>
  <si>
    <t>колодец № 45</t>
  </si>
  <si>
    <t>колодец № 46</t>
  </si>
  <si>
    <t>колодец № 47</t>
  </si>
  <si>
    <t>колодец № 48</t>
  </si>
  <si>
    <t>колодец № 49</t>
  </si>
  <si>
    <t>колодец № 50</t>
  </si>
  <si>
    <t>колодец № 51</t>
  </si>
  <si>
    <t>колодец № 52</t>
  </si>
  <si>
    <t>колодец № 53</t>
  </si>
  <si>
    <t>колодец № 54</t>
  </si>
  <si>
    <t>колодец № 55</t>
  </si>
  <si>
    <t>колодец № 56</t>
  </si>
  <si>
    <t>колодец № 57</t>
  </si>
  <si>
    <t>колодец № 58</t>
  </si>
  <si>
    <t>колодец № 59</t>
  </si>
  <si>
    <t>колодец № 60</t>
  </si>
  <si>
    <t>колодец № 61</t>
  </si>
  <si>
    <t>пгт. Пограничный, ул. Лазо, 97</t>
  </si>
  <si>
    <t>пгт. Пограничный, ул. Лазо, 98</t>
  </si>
  <si>
    <t>пгт. Пограничный, ул. Лазо, 111</t>
  </si>
  <si>
    <t>пгт. Пограничный, ул. Лазо, 137</t>
  </si>
  <si>
    <t>пгт. Пограничный, ул.  Лазо, 167</t>
  </si>
  <si>
    <t>пгт. Пограничный, пер. Новый, 19</t>
  </si>
  <si>
    <t>пгт. Пограничный, ул. Ломаносова, 21</t>
  </si>
  <si>
    <t>пгт. Пограничный, ул. Краева, 8</t>
  </si>
  <si>
    <t>пгт. Пограничный, ул. Полева, 12</t>
  </si>
  <si>
    <t>пгт. Пограничный, ул. Калинина, 64</t>
  </si>
  <si>
    <t>пгт. Пограничный, ул. Калинина, 49</t>
  </si>
  <si>
    <t>пгт. Пограничный, ул. Калинина, 29</t>
  </si>
  <si>
    <t>пгт. Пограничный, ул. Буденного, 36</t>
  </si>
  <si>
    <t>пгт. Пограничный, ул. Рабочая, 81</t>
  </si>
  <si>
    <t>пгт. Пограничный, ул. Буденного, 49</t>
  </si>
  <si>
    <t>пгт. Пограничный, ул. Безымянная, 84</t>
  </si>
  <si>
    <t>пгт. Пограничный, ул. Безымянная, 85 а</t>
  </si>
  <si>
    <t>пгт. Пограничный, ул. Крпсноармейская, 63</t>
  </si>
  <si>
    <t>пгт. Пограничный, ул. Крпсноармейская, 67</t>
  </si>
  <si>
    <t>пгт. Пограничный, ул. Безымянная, 55</t>
  </si>
  <si>
    <t>пгт. Пограничный, ул. Лазо, 37</t>
  </si>
  <si>
    <t>пгт. Пограничный, ул. Гагарина, 72</t>
  </si>
  <si>
    <t>пгт. Пограничный, ул. Гагарина, 67</t>
  </si>
  <si>
    <t>пгт. Пограничный, ул. Гагарина, 46</t>
  </si>
  <si>
    <t>пгт. Пограничный, ул. Комсомольская, 35 а</t>
  </si>
  <si>
    <t>пгт. Пограничный, ул. Механизаторов, 7</t>
  </si>
  <si>
    <t>пгт. Пограничный, ул. Карла Маркса, 91</t>
  </si>
  <si>
    <t>пгт. Пограничный, ул. Карла Маркса, 93</t>
  </si>
  <si>
    <t>пгт. Пограничный, ул.  Карла Маркса, 63</t>
  </si>
  <si>
    <t>пгт. Пограничный, ул. Восточный переулок, 9</t>
  </si>
  <si>
    <t>пгт. Пограничный, ул.  Луговая, 9</t>
  </si>
  <si>
    <t>с. Бойкое, ул. Краснодарская, 15</t>
  </si>
  <si>
    <t>с. Бойкое,  ул. Комарова, 4</t>
  </si>
  <si>
    <t>с. Бойкое,  ул. Ленина, 16</t>
  </si>
  <si>
    <t>с. Софье-Алексеевское, ул. Амбулаторная, 2</t>
  </si>
  <si>
    <t>с. Софье-Алексеевское, ул. Амбулаторная, 5</t>
  </si>
  <si>
    <t>с. Софье-Алексеевское, ул. Нижняя, 4</t>
  </si>
  <si>
    <t>с. Барано-Оренбургское, ул. Победы, 5</t>
  </si>
  <si>
    <t>с. Барано-Оренбургское, ул. Победы, 17</t>
  </si>
  <si>
    <t>с. Барано-Оренбургское, ул. Победы, 62</t>
  </si>
  <si>
    <t>с. Барано-Оренбургское, ул. Победы, 80</t>
  </si>
  <si>
    <t>с. Барано-Оренбургское, ул. Чапаева, 12</t>
  </si>
  <si>
    <t>с. Барано-Оренбургское, ул. Чапаева,36</t>
  </si>
  <si>
    <t>с. Барано-Оренбургское, ул. Чапаева, 50</t>
  </si>
  <si>
    <t>с. Барано-Оренбургское, ул. Чапаева, 70</t>
  </si>
  <si>
    <t>с. Барано-Оренбургское, ул. Калинина, 3</t>
  </si>
  <si>
    <t>с. Барано-Оренбургское, ул. Тургенева,7</t>
  </si>
  <si>
    <t>жд. Ст. Гродеково-2, ул. Вокзальная, 7</t>
  </si>
  <si>
    <t xml:space="preserve">с. Садовое, ул.Средняя, 7 </t>
  </si>
  <si>
    <t>пгт Пограничный, парк им. Котельникова, примерно 176,5 м по направлению на юго-запад от административного здания по ул. Советская, 31</t>
  </si>
  <si>
    <t>пгт Пограничный, сопка Снеговая, примерно 510,0 м по направлению на северо-запад от жилого дома по ул. Орлова, 2</t>
  </si>
  <si>
    <t>25:14:040101:1246</t>
  </si>
  <si>
    <t>пгт Пограничный, парк им. Котельникова, примерно 177,4 м по направлению на юго-запад от административного здания по ул. Советская, 31</t>
  </si>
  <si>
    <t>Памятник Братская могила воинов 217-й корпусной артиллерийской бригады</t>
  </si>
  <si>
    <t>пгт Пограничный, парк им. Котельникова, примерно 177,7 м по направлению на юго-запад от административного здания по ул. Советская, 31</t>
  </si>
  <si>
    <t>пгт Пограничный, парк им. Котельникова, примерно 181,4 м по направлению на юго-запад от административного здания по ул. Советская, 31</t>
  </si>
  <si>
    <t>пгт Пограничный, парк им. Котельникова, примерно 185,0 м по направлению на юго-запад от административного здания по ул. Советская, 31</t>
  </si>
  <si>
    <t>пгт Пограничный, парк им. Котельникова, примерно 178,0 м по направлению на юго-запад от административного здания по ул. Советская, 31</t>
  </si>
  <si>
    <t>пгт Пограничный, парк им. Котельникова, примерно 183,9 м по направлению на юго-запад от административного здания по ул. Советская, 31</t>
  </si>
  <si>
    <t>пгт Пограничный, парк им. Котельникова, примерно 181,0 м по направлению на юго-запад от административного здания по ул. Советская, 31</t>
  </si>
  <si>
    <t>с. Барано-Оренбургское, примерно 572,0 м по направлению на юго-запад от жилого дома по ул. Победы, 6</t>
  </si>
  <si>
    <t>Сооружение - Въездная стела</t>
  </si>
  <si>
    <t>пгт Пограничный, примерно 742,7 м по направлению на юг от жилого дома по ул. Орлова, 78</t>
  </si>
  <si>
    <t>5900 (1998)</t>
  </si>
  <si>
    <t>пгт Пограничный, примерно 102 м по направлению на северо-восток от жилого дома по ул. Орлова, 78</t>
  </si>
  <si>
    <t>940 (2006)</t>
  </si>
  <si>
    <t>пгт Пограничный, примерно 50 м по направлению на юго-запад от жилого дома по ул. Ленина, 71</t>
  </si>
  <si>
    <t>Памятный знак Гродековскому фронту</t>
  </si>
  <si>
    <t>пгт Пограничный, примерно 487 м по направлению на северо-восток от нежилого здания по ул. Карла Маркса, 78</t>
  </si>
  <si>
    <t>92,4 (1982)</t>
  </si>
  <si>
    <t xml:space="preserve">Сооружение -памятник односельчанам, погибшим
 в Великой Отечественной войне
</t>
  </si>
  <si>
    <t>пгт Пограничный, примерно 57 м по направлению на северо-восток от жилого дома по ул. Карла Маркса, 19</t>
  </si>
  <si>
    <t xml:space="preserve">Памятник землякам, погибшим в Великой
 Отечественной войне
</t>
  </si>
  <si>
    <t>с. Барано-Оренбургское, примерно 47 м по направлению на юго-запад от жилого здание по ул. Победы, 25</t>
  </si>
  <si>
    <t>40 (1975)</t>
  </si>
  <si>
    <t>50 (2011)</t>
  </si>
  <si>
    <t>с. Софье-Алексеевское, примерно в 181,0 м по направлению на юго-запад от жилого дома по ул. Центральная, 18-а</t>
  </si>
  <si>
    <t>Памятник воинам-землякам</t>
  </si>
  <si>
    <t>8 (1997)</t>
  </si>
  <si>
    <t>с. Бойкое, примерно в 35,0 м по направлению на северо-запад от нежилого здания по ул. Ленина, 18</t>
  </si>
  <si>
    <t>Памятник землякам, погибшим в Великой Отечественной войне</t>
  </si>
  <si>
    <t>Место захоронения</t>
  </si>
  <si>
    <t>пгт Пограничный, примерно в 1030,0 м по направлению на северо-восток от нежилого здания по ул. Карла Маркса, 78</t>
  </si>
  <si>
    <t>с. Бойкое, примерно в 450,0 м по направлению на северо-запад от жилого дома по ул. Ленина, 8</t>
  </si>
  <si>
    <t>с. Садовое, примерно в 3100,0 м по направлению на север от нежилого здания по ул. Верхняя, 5</t>
  </si>
  <si>
    <t>с. Барано-Оренбургское, примерно в 550,0 м по направлению на юго-запад от жилого дома по ул. Победы, 6</t>
  </si>
  <si>
    <t>с. Барано-Оренбургское, примерно в 1030,0 м по направлению на северо-восток от жилого дома по ул. Победы, 82</t>
  </si>
  <si>
    <t>с. Софье-Алексеевское, примерно в 290,0 м по направлению на северо-восток от жилого дома по ул. Центральная, 18-а</t>
  </si>
  <si>
    <t>153,2 (1985)</t>
  </si>
  <si>
    <t>Нежилое здание</t>
  </si>
  <si>
    <t>с. Барано-Оренбургское</t>
  </si>
  <si>
    <t>Нежилое здание (пищеблок)</t>
  </si>
  <si>
    <t>здание бани</t>
  </si>
  <si>
    <t>с. Бойкое, ул. Ленина, 1</t>
  </si>
  <si>
    <t>п. Байкал, Центральная, 9</t>
  </si>
  <si>
    <t>здание конторы</t>
  </si>
  <si>
    <t>пос. Байкал, ул. Центральная, 10</t>
  </si>
  <si>
    <t>Памятник воинам</t>
  </si>
  <si>
    <t>пгт. Пограничный, ул. Карла Маркса, 30</t>
  </si>
  <si>
    <t>24 (1985)</t>
  </si>
  <si>
    <t>административное здание</t>
  </si>
  <si>
    <t xml:space="preserve">пгт. Пограничный,
 ул. Карла Маркса, 1-б
</t>
  </si>
  <si>
    <t>358,2 (1988)</t>
  </si>
  <si>
    <t xml:space="preserve">Памятник Валентину Котельникову </t>
  </si>
  <si>
    <t>пгт Пограничный, парк им. Котельникова, примерно 188,3 м по направлению на юго-запад от административного здания по ул. Советская, 31</t>
  </si>
  <si>
    <t>6,6 (1995)</t>
  </si>
  <si>
    <t xml:space="preserve">пгт. Пограничный,
ул. Ленина, 64-а
</t>
  </si>
  <si>
    <t>пгт. Пограничный, ул Гагарина, 9-а</t>
  </si>
  <si>
    <t>пгт. Пограничный, ул. Дубовика, 22-б</t>
  </si>
  <si>
    <t>408 (1992)</t>
  </si>
  <si>
    <t xml:space="preserve">пгт. Пограничный,
ул. Вокзальная, 28-а
</t>
  </si>
  <si>
    <t xml:space="preserve">Котельная  инв.№ 85 с оборудованием и инженерными сетями:  Универсал 6 (2 шт.), дутьевой вентилятор ВД 3,5
 (2 шт.), насос сетевой К 20/30 (2 шт.), 
трубопровод d=100 
340 м
</t>
  </si>
  <si>
    <t>пгт. Пограничный, ул. Гагарина, 96 (военный городок № 51)</t>
  </si>
  <si>
    <t xml:space="preserve">Здание водонасосной станции со скважиной инв. 
№ 88
</t>
  </si>
  <si>
    <t>пгт. Пограничный, ул. Гагарина, 89 (военный городок № 51)</t>
  </si>
  <si>
    <t>15,5 кв. м. (1952)</t>
  </si>
  <si>
    <t>Здание котельной инвентарный номер 109</t>
  </si>
  <si>
    <t xml:space="preserve">пгт. Пограничный  в/г № 2
(Школьная, 12)
</t>
  </si>
  <si>
    <t>483,8 (1967)</t>
  </si>
  <si>
    <t>Здание котельной инвентарный номер 103</t>
  </si>
  <si>
    <t>Пограничный район, с. Барано-Оренбургское, в/г № 57</t>
  </si>
  <si>
    <t>366 (1961)</t>
  </si>
  <si>
    <t>43,8 (1998)</t>
  </si>
  <si>
    <t>25:14:040202:3094</t>
  </si>
  <si>
    <t>25:14:040201:1804</t>
  </si>
  <si>
    <t>25:14:040202:3095</t>
  </si>
  <si>
    <t>25:14:040101:1219</t>
  </si>
  <si>
    <t xml:space="preserve">Здание-гараж  (Лит. А, А1, А2) </t>
  </si>
  <si>
    <t xml:space="preserve">пгт.Пограничный, 
ул. Карла Маркса, 11
</t>
  </si>
  <si>
    <t>253,4 (1945)</t>
  </si>
  <si>
    <t>25:14:040201:844</t>
  </si>
  <si>
    <t xml:space="preserve">Нежилое здание- гараж </t>
  </si>
  <si>
    <t>25:14:040202:3399</t>
  </si>
  <si>
    <t>пгт. Пограничный, ул. Ворошилова, 12</t>
  </si>
  <si>
    <t>25:14:040202:3400</t>
  </si>
  <si>
    <t>1046,7 (2019)</t>
  </si>
  <si>
    <t>Собственность № 25:14:040202:3399-25/005/2019-2 от 10.04.2019</t>
  </si>
  <si>
    <t>здание сушильного пункта</t>
  </si>
  <si>
    <t>зернохранилище</t>
  </si>
  <si>
    <t>склад кирпичный</t>
  </si>
  <si>
    <t>дорога</t>
  </si>
  <si>
    <t>пгт. Пограничный, ул. Советская</t>
  </si>
  <si>
    <t>2,73 (1951)</t>
  </si>
  <si>
    <t>пгт. Пограничный, ул. Кирова</t>
  </si>
  <si>
    <t>2,35 (1951)</t>
  </si>
  <si>
    <t>1 035  000</t>
  </si>
  <si>
    <t>пгт. Пограничный, пер. Восточный</t>
  </si>
  <si>
    <t>0,35 (1958)</t>
  </si>
  <si>
    <t>пгт. Пограничный, ул. Блюхера</t>
  </si>
  <si>
    <t>0,65 (1977)</t>
  </si>
  <si>
    <t>пгт. Пограничный, ул. Садовая</t>
  </si>
  <si>
    <t>0,4 (1973)</t>
  </si>
  <si>
    <t xml:space="preserve">пгт. Пограничный, ул. Шевченко </t>
  </si>
  <si>
    <t>0,17 (1967)</t>
  </si>
  <si>
    <t>1,35 (1951)</t>
  </si>
  <si>
    <t>пгт. Пограничный, ул. Ворошилова</t>
  </si>
  <si>
    <t>0,3 (1973)</t>
  </si>
  <si>
    <t>пгт. Пограничный, ул. Механизаторов</t>
  </si>
  <si>
    <t>0,28 (1973)</t>
  </si>
  <si>
    <t>пгт. Пограничный, ул. Молодежная</t>
  </si>
  <si>
    <t>0,4 (1984)</t>
  </si>
  <si>
    <t>пгт. Пограничный, ул.Дубовика</t>
  </si>
  <si>
    <t>1,33 (1995)</t>
  </si>
  <si>
    <t>пгт. Пограничный, ул. Сунь-Ят-Сена</t>
  </si>
  <si>
    <t>0,83 (1958)</t>
  </si>
  <si>
    <t>пгт. Пограничный, ул.Краева</t>
  </si>
  <si>
    <t>0,45 (1958)</t>
  </si>
  <si>
    <t>пгт. Пограничный, ул. Колхозная</t>
  </si>
  <si>
    <t>0,63 (1958)</t>
  </si>
  <si>
    <t>пгт. Пограничный, ул. Ломоносова</t>
  </si>
  <si>
    <t>0,75 (1954)</t>
  </si>
  <si>
    <t>пгт. Пограничный, ул. Мотросова от дома № 7 до дома № 11</t>
  </si>
  <si>
    <t>0,15 (1954)</t>
  </si>
  <si>
    <t>пгт. Пограничный, ул.Комсомольская</t>
  </si>
  <si>
    <t>0,55 (1953)</t>
  </si>
  <si>
    <t>пгт. Пограничный, ул. Гагарина</t>
  </si>
  <si>
    <t>1,5 (1968)</t>
  </si>
  <si>
    <t>пгт. Пограничный, ул.Пионерская</t>
  </si>
  <si>
    <t>1,87 (1958)</t>
  </si>
  <si>
    <t>пгт. Пограничный, ул. Решетникова</t>
  </si>
  <si>
    <t>1,69 (1953)</t>
  </si>
  <si>
    <t>пгт. Пограничный, ул. Красноармейская</t>
  </si>
  <si>
    <t>1,63 (1951)</t>
  </si>
  <si>
    <t>пгт. Пограничный, пер. Красный</t>
  </si>
  <si>
    <t>0,5 (1971)</t>
  </si>
  <si>
    <t>пгт. Пограничный, ул. Полевая</t>
  </si>
  <si>
    <t>0,35 (1990)</t>
  </si>
  <si>
    <t>пгт. Пограничный, ул. Калинина</t>
  </si>
  <si>
    <t>1,13 (1974)</t>
  </si>
  <si>
    <t>пгт. Пограничный, ул. Котельникова</t>
  </si>
  <si>
    <t>0,215 (1971)</t>
  </si>
  <si>
    <t>пгт. Пограничный, ул. Лазо от дома № 105 до дома № 173</t>
  </si>
  <si>
    <t>1,81 (1961)</t>
  </si>
  <si>
    <t>пгт. Пограничный, пер. Гвордейский</t>
  </si>
  <si>
    <t>0,17 (1993)</t>
  </si>
  <si>
    <t>пгт. Пограничный, ул. Северная</t>
  </si>
  <si>
    <t>0,5 (1977)</t>
  </si>
  <si>
    <t>пгт. Пограничный, ул. Заводская</t>
  </si>
  <si>
    <t>1,38 (1992)</t>
  </si>
  <si>
    <t xml:space="preserve">пгт. Пограничный, пер. Новый </t>
  </si>
  <si>
    <t>0,92 (1973)</t>
  </si>
  <si>
    <t>пгт. Пограничный, ул. Безымянная</t>
  </si>
  <si>
    <t>1,65 (1951)</t>
  </si>
  <si>
    <t>пгт. Пограничный, ул. Набережная</t>
  </si>
  <si>
    <t>1,58 (1954)</t>
  </si>
  <si>
    <t>2 (1958)</t>
  </si>
  <si>
    <t>пгт. Пограничный, ул. Рабочая</t>
  </si>
  <si>
    <t>пгт. Пограничный, ул. Буденного</t>
  </si>
  <si>
    <t>1,825 (1953)</t>
  </si>
  <si>
    <t>пгт. Пограничный, пер. Угловой</t>
  </si>
  <si>
    <t>пгт. Пограничный, ул. Заречная</t>
  </si>
  <si>
    <t>0,75 (1985)</t>
  </si>
  <si>
    <t>пгт. Пограничный, ул. Комарова</t>
  </si>
  <si>
    <t>0,13 (1972)</t>
  </si>
  <si>
    <t>пгт. Пограничный, ул. Пирогова</t>
  </si>
  <si>
    <t>0,35 (1973)</t>
  </si>
  <si>
    <t>пгт. Пограничный, ул. Орлова</t>
  </si>
  <si>
    <t>2,2 (1951)</t>
  </si>
  <si>
    <t>пгт. Пограничный, пер. Банный</t>
  </si>
  <si>
    <t>0,2 (1958)</t>
  </si>
  <si>
    <t>пгт. Пограничный, ул. Школьная</t>
  </si>
  <si>
    <t>0,31 (1955)</t>
  </si>
  <si>
    <t>пгт. Пограничный, ул. Бакалейная</t>
  </si>
  <si>
    <t>0,12 (1955)</t>
  </si>
  <si>
    <t>пгт. Пограничный, ул. Таможенная</t>
  </si>
  <si>
    <t>0,27 (1961)</t>
  </si>
  <si>
    <t>пгт. Пограничный, ул. Подгорная</t>
  </si>
  <si>
    <t>1,05 (1958)</t>
  </si>
  <si>
    <t>пгт. Пограничный, ул. Карантинная</t>
  </si>
  <si>
    <t>0,215 (1958)</t>
  </si>
  <si>
    <t>пгт. Пограничный, ул. Луговая</t>
  </si>
  <si>
    <t>0,68 (1989)</t>
  </si>
  <si>
    <t>пгт. Пограничный, ул. Пограничная</t>
  </si>
  <si>
    <t>1,88 (1951)</t>
  </si>
  <si>
    <t>пгт. Пограничный, ул. Паровозная</t>
  </si>
  <si>
    <t>0,4 (1958)</t>
  </si>
  <si>
    <t>пгт. Пограничный, ул.  Некрасова</t>
  </si>
  <si>
    <t>0,34 (1958)</t>
  </si>
  <si>
    <t>пгт. Пограничный, ул.  Вокзальная</t>
  </si>
  <si>
    <t>1,2 (1987)</t>
  </si>
  <si>
    <t>0,5 (1958)</t>
  </si>
  <si>
    <t>пгт. Пограничный, ул. Амбулаторная</t>
  </si>
  <si>
    <t>0,36 (1958)</t>
  </si>
  <si>
    <t>пгт. Пограничный, ул. Станционная</t>
  </si>
  <si>
    <t>0,279 (1954)</t>
  </si>
  <si>
    <t>пгт. Пограничный, (полевая к кладбищу)</t>
  </si>
  <si>
    <t>1,95 (1990)</t>
  </si>
  <si>
    <t xml:space="preserve">с. Барано-Оренбургское, ул. Чапаева </t>
  </si>
  <si>
    <t>1,4 (1967)</t>
  </si>
  <si>
    <t>с. Барано-Оренбургское, ул. Тургенева</t>
  </si>
  <si>
    <t>1,38 (1967)</t>
  </si>
  <si>
    <t>с. Барано-Оренбургское, ул. Садовая</t>
  </si>
  <si>
    <t>0,9 (1967)</t>
  </si>
  <si>
    <t>с. Барано-Оренбургское, ул. Мира</t>
  </si>
  <si>
    <t>0,35 (1982)</t>
  </si>
  <si>
    <t>с. Барано-Оренбургское, пер. Кубанский</t>
  </si>
  <si>
    <t>0,25 (1978)</t>
  </si>
  <si>
    <t>с. Барано-Оренбургское,пер. Молодежный</t>
  </si>
  <si>
    <t>0,5 (1978)</t>
  </si>
  <si>
    <t>0,6 (1978)</t>
  </si>
  <si>
    <t>с. Барано-Оренбургское, пер. отр ул.Победы  до ул. Чапаева</t>
  </si>
  <si>
    <t>0,2 (1978)</t>
  </si>
  <si>
    <t xml:space="preserve">с. Барано-Оренбургское, ул. Победы от дома № 40 </t>
  </si>
  <si>
    <t>0,21 (1967)</t>
  </si>
  <si>
    <t>с. Барано-Оренбургское, ул. (полевая дорога к кладбищу № 1 )</t>
  </si>
  <si>
    <t>1,3 (1967)</t>
  </si>
  <si>
    <t>с. Барано-Оренбургское, ул. (полевая дорога к кладбищу № 2 )</t>
  </si>
  <si>
    <t xml:space="preserve">с. Бойкое, ул. Сахалинская </t>
  </si>
  <si>
    <t>0,8 (1985)</t>
  </si>
  <si>
    <t>с. Бойкое, ул. Новая</t>
  </si>
  <si>
    <t>0,8 (1983)</t>
  </si>
  <si>
    <t>с. Бойкое, ул. Краснадарская</t>
  </si>
  <si>
    <t>4,45 (1977)</t>
  </si>
  <si>
    <t>с. Бойкое, ул. Набережная</t>
  </si>
  <si>
    <t>0,3 (1985)</t>
  </si>
  <si>
    <t>с. Бойкое, ул. Комарова</t>
  </si>
  <si>
    <t>0,45 (1971)</t>
  </si>
  <si>
    <t>с. Бойкое, ул. Школьная</t>
  </si>
  <si>
    <t>0,63 (1985)</t>
  </si>
  <si>
    <t>с. Бойкое, ул. (общая протяженность всех переулков)</t>
  </si>
  <si>
    <t>с. Бойкое, ул. (полевая к кладбищу)</t>
  </si>
  <si>
    <t>0,7 (1969)</t>
  </si>
  <si>
    <t>0,5 (1983)</t>
  </si>
  <si>
    <t>с. Софье-Алексеевское, ул. Центральная</t>
  </si>
  <si>
    <t xml:space="preserve">с. Софье-Алексеевское, ул. Нижняя </t>
  </si>
  <si>
    <t>0,43 (1969)</t>
  </si>
  <si>
    <t xml:space="preserve">с. Софье-Алексеевское, ул. Амбулаторная </t>
  </si>
  <si>
    <t>0,35 (1987)</t>
  </si>
  <si>
    <t xml:space="preserve">с. Софье-Алексеевское, ул. Кубанская </t>
  </si>
  <si>
    <t>0,16 (1975)</t>
  </si>
  <si>
    <t xml:space="preserve">с. Софье-Алексеевское, пер. от ул.Центральная до ул. Нижняя </t>
  </si>
  <si>
    <t>0,15 (1969)</t>
  </si>
  <si>
    <t xml:space="preserve">с. Софье-Алексеевское, (полевая к кладбищу) </t>
  </si>
  <si>
    <t>0,35 (1971)</t>
  </si>
  <si>
    <t>0,54 (1971)</t>
  </si>
  <si>
    <t>0,2 (1971)</t>
  </si>
  <si>
    <t>0,325 (1971)</t>
  </si>
  <si>
    <t>3 (1971)</t>
  </si>
  <si>
    <t>жд. Ст. Гродеково-2</t>
  </si>
  <si>
    <t>0,6 (1965)</t>
  </si>
  <si>
    <t>0,6 (1952)</t>
  </si>
  <si>
    <t>п. Байкал, ул. Центральная</t>
  </si>
  <si>
    <t>п. Таловый, ул. Центральная</t>
  </si>
  <si>
    <t>0,83 (1952)</t>
  </si>
  <si>
    <t xml:space="preserve">с. Барано-Оренбургское, ул.Калинина </t>
  </si>
  <si>
    <t>пгт. Пограничный, от ул. Орлова к в/ч 52919</t>
  </si>
  <si>
    <t>0,211 (1981)</t>
  </si>
  <si>
    <t>Тренажер уличный- Центральная площадь пгп. Пограничный</t>
  </si>
  <si>
    <t>Детская площадка (горка детская, качеля малая, качеля двойная, шведская стенка, урна стационарная) - пгт. Пограничный, ул. Пионерская, 46</t>
  </si>
  <si>
    <t>Оборудование для детской площадки (качели на металлических стойках для гибкой подвески) - п. Байкал</t>
  </si>
  <si>
    <t>ИБП Ippon Back Office- выборы (ТИК ПР)(пгт. Пограничный, ул. Советская, 31 каб. 102 (ильинова Л.Б.</t>
  </si>
  <si>
    <t>Шкаф металллический "Пракик" SL-65T (630*1460*340) -выборы (ТИК ПР) (пгт. Пограничный, ул. Советская, 31 каб. 102 (ильинова Л.Б.</t>
  </si>
  <si>
    <t>Сейф-шкаф ПРАКТИК SL -КОЛ-ВО 4 ШТ  (избирательные участки ВЫБОРЫ)</t>
  </si>
  <si>
    <t>25:14:040101:720</t>
  </si>
  <si>
    <t xml:space="preserve">25:14:040201:1871 </t>
  </si>
  <si>
    <t xml:space="preserve">25:14:040302:1424 </t>
  </si>
  <si>
    <t>Адрес</t>
  </si>
  <si>
    <t>25:14:00000:1679</t>
  </si>
  <si>
    <t>Положение о правоприемстве от 06.05.2020 № 1-МПА, постановление от 15.06.2020 № 518 (прил. № 1)</t>
  </si>
  <si>
    <t>здание сельской администрации с. Б-Левада</t>
  </si>
  <si>
    <t>с. Барабаш-Левада, ул. Юбилейная, д. 30</t>
  </si>
  <si>
    <t>6 500 000 кв. м. (2017)</t>
  </si>
  <si>
    <t>Склад для строительных материалов (с. Жариково)</t>
  </si>
  <si>
    <t>Сельский дом культуры с. Богуславка</t>
  </si>
  <si>
    <t>с. Богуславка, ул. Ленинаская, д. 66</t>
  </si>
  <si>
    <t>285,0 (1965)</t>
  </si>
  <si>
    <t>Сельский дом культуры с. Духовское</t>
  </si>
  <si>
    <t>с. Духовское</t>
  </si>
  <si>
    <t>330,0 (1964)</t>
  </si>
  <si>
    <t>Сельский дом культуры с. Жариково</t>
  </si>
  <si>
    <t>с. Жариково, ул. Кооперативная, д. 26</t>
  </si>
  <si>
    <t>Центр досуга с. Нестеровка</t>
  </si>
  <si>
    <t>с. Нестеровка, ул. Советская, д. 22</t>
  </si>
  <si>
    <t>Центр досуга с. Рубиновка</t>
  </si>
  <si>
    <t>с. Рубиновка, ул. Набережная</t>
  </si>
  <si>
    <t>1 144,00 (1988)</t>
  </si>
  <si>
    <t>Здание гаража (для сельской администрации) с. Жариково</t>
  </si>
  <si>
    <t>с. Жариково, ул. Кооперативная</t>
  </si>
  <si>
    <t>108,0 (1994)</t>
  </si>
  <si>
    <t>с. Жариково, ул. Кооперативная, д. 35</t>
  </si>
  <si>
    <t>Двухсекционная кабина для голосования</t>
  </si>
  <si>
    <t>Кабина двухсекционная в количестве 3 штук</t>
  </si>
  <si>
    <t>Переносные ящики для голосования -3шт</t>
  </si>
  <si>
    <t>Переносные ящики для голосования -6шт по цене 1764,36</t>
  </si>
  <si>
    <t>Стационарные ящики для голосования -2шт</t>
  </si>
  <si>
    <t>Стационарные ящики для голосования -6 шт по цене 4174,44</t>
  </si>
  <si>
    <t>Ящики переносные в количестве 5 штук</t>
  </si>
  <si>
    <t>Воздуходувка</t>
  </si>
  <si>
    <t>Диван "Мартиника"</t>
  </si>
  <si>
    <t>Картотека AFS-04</t>
  </si>
  <si>
    <t>Компьютер 2019</t>
  </si>
  <si>
    <t>Компьютер DNS Extreme /4GB/</t>
  </si>
  <si>
    <t>Компьютер DNS Home</t>
  </si>
  <si>
    <t>Компьютер DNS Office</t>
  </si>
  <si>
    <t>Компьютер DNS Office 13</t>
  </si>
  <si>
    <t>Кондиционер CENTEK</t>
  </si>
  <si>
    <t>Копировальный аппарат Canon A3</t>
  </si>
  <si>
    <t>Копировальный аппарат Canon FC-108</t>
  </si>
  <si>
    <t>Копировальный аппарат Canon FC-128</t>
  </si>
  <si>
    <t>Лазерный принтер HP LaserJet Pro</t>
  </si>
  <si>
    <t>Ламинатор Fellowes Saturn А4</t>
  </si>
  <si>
    <t>Монитор Acer LCD 19"</t>
  </si>
  <si>
    <t>Монитор BenQ LCD 19"</t>
  </si>
  <si>
    <t>Монитор LG LCD</t>
  </si>
  <si>
    <t>Монитор LG LCD 17"</t>
  </si>
  <si>
    <t>Монитор LG LCD 19"</t>
  </si>
  <si>
    <t>Монитор Samsung LCD 19"</t>
  </si>
  <si>
    <t>МФУ Brother DCP-1512R (А4 лазерный принтер/сканер/копир/TN-1075)</t>
  </si>
  <si>
    <t>Персональный компьютер</t>
  </si>
  <si>
    <t>Песональный компьютер ТМ-2013</t>
  </si>
  <si>
    <t>Помпа бензиновая</t>
  </si>
  <si>
    <t>Принтер Brother HL-2035R</t>
  </si>
  <si>
    <t>Принтер Canon LBP-3000</t>
  </si>
  <si>
    <t>Принтер Canon LBP-3000 Laser</t>
  </si>
  <si>
    <t>Принтер Kyocera P2035D</t>
  </si>
  <si>
    <t>Принтер лазерный цветной MAgicolor 2400W</t>
  </si>
  <si>
    <t>Принтер МФУ Epson L366</t>
  </si>
  <si>
    <t>Пылесос Samsung</t>
  </si>
  <si>
    <t>Сейф BSB-1400</t>
  </si>
  <si>
    <t>Сектор ВЕ 0003R</t>
  </si>
  <si>
    <t>Сектор ВЕ 004</t>
  </si>
  <si>
    <t>Стеллаж  СТ 5.3</t>
  </si>
  <si>
    <t>Стеллаж для бумаг СТ 5.3</t>
  </si>
  <si>
    <t>Стеллаж Тип 5</t>
  </si>
  <si>
    <t>Стол ВВД 00122</t>
  </si>
  <si>
    <t>Стол ВОД 1500</t>
  </si>
  <si>
    <t>Стол компьютерный</t>
  </si>
  <si>
    <t>Стол компьютерный КС 3,3</t>
  </si>
  <si>
    <t>Стол компьютерный СКУ</t>
  </si>
  <si>
    <t>Стол компьютерный угловой</t>
  </si>
  <si>
    <t>Стол РМД 150</t>
  </si>
  <si>
    <t>Холодильник ДЭУ-4503</t>
  </si>
  <si>
    <t>Шкаф</t>
  </si>
  <si>
    <t>Шкаф SL-150</t>
  </si>
  <si>
    <t>Шкаф для одежды ШО-01 комбин.</t>
  </si>
  <si>
    <t>Шкаф РН 202 (В)</t>
  </si>
  <si>
    <t>Шкаф СМ 202</t>
  </si>
  <si>
    <t>Шкаф СМ 202 В</t>
  </si>
  <si>
    <t>Косилка</t>
  </si>
  <si>
    <t>Строительство объектов системы водоснабжения». I этап «Строительство водозабора и магистрального водовода</t>
  </si>
  <si>
    <t xml:space="preserve">25:14:000000:1899 </t>
  </si>
  <si>
    <t>пгт. Пограничный, Пограничный район</t>
  </si>
  <si>
    <t>сети водоснабжения общей протяжённостью 3817 м; Водозабор, площадка водозаборных скважин (6 насосных станций над артскважинами и дизельная электростанция, общей  площадью застройки 82 кв.м                                             год завершения строительства 2020 год</t>
  </si>
  <si>
    <t>Тренажер стенка (напольный) для обработки штрафных ударов SELECT</t>
  </si>
  <si>
    <t>Ворота для мини-футбола ZSO разборные 2*3м</t>
  </si>
  <si>
    <t>облучатель-рециркулятор ОРУБн-3-3-Кронт Дезар-3</t>
  </si>
  <si>
    <t>пгт. Пограничный, ул. Советская, д. 87, кв. 3</t>
  </si>
  <si>
    <t>25:14:040202:2651</t>
  </si>
  <si>
    <t>пгт. Пограничный, ул. Буденного, д. 6, кв. 18</t>
  </si>
  <si>
    <t>пгт. Пограничный, ул. Рабочая, 17а, кв. 10</t>
  </si>
  <si>
    <t>41,4 кв. м</t>
  </si>
  <si>
    <t>25:14:040202:2473</t>
  </si>
  <si>
    <t xml:space="preserve">
25:14:040202:2053
</t>
  </si>
  <si>
    <t>54,20 кв. м</t>
  </si>
  <si>
    <t>пгт. Пограничный, ул. Буденного, 47-а</t>
  </si>
  <si>
    <t>пгт. Пограничный, ул. Ленина, 186</t>
  </si>
  <si>
    <t xml:space="preserve">180 кв.м. (1946-1964), </t>
  </si>
  <si>
    <t>20 кв.м. (1974)</t>
  </si>
  <si>
    <r>
      <rPr>
        <b/>
        <sz val="10"/>
        <color theme="1"/>
        <rFont val="Arial"/>
        <family val="2"/>
        <charset val="204"/>
      </rPr>
      <t>Котельная № 2           (или 3/2)</t>
    </r>
    <r>
      <rPr>
        <sz val="10"/>
        <color theme="1"/>
        <rFont val="Arial"/>
        <family val="2"/>
        <charset val="204"/>
      </rPr>
      <t xml:space="preserve"> с оборудованием инженерными сетями: дымовая труба 24 м,
теплотрасса:
-наружный трубопровод d-219мм,
138 м,
-наружный трубопровод d-159мм,
1385 м,
-наружный трубопровод d-108мм,
435 м,
-наружный трубопровод d-76 мм, 290,3 м,
-наружный трубопровод d-57 мм, 
74  м,
-наружный трубопровод d-48 мм, 
100 м,
-наружный трубопровод d-32 мм, 
43 м,
котел УВКа-2,5 (4 шт.),
котел КВТ,
насос сетевой Д320-50 
(2 шт.),
насос мазутный А13В4/25 (2 шт.), дымосос ДН-8 (3 шт.)
насос мазутный НМШ -5-25 (2 шт.),
насос мазутный НМШ-8-25,
насос подпиточ-ный Wello SF1001 ZA81-P228,
насос сетевой 2-го контура Wello Simens 1 LA5206-2AA612 
(2 шт.)
</t>
    </r>
  </si>
  <si>
    <r>
      <rPr>
        <b/>
        <sz val="10"/>
        <color theme="1"/>
        <rFont val="Arial"/>
        <family val="2"/>
        <charset val="204"/>
      </rPr>
      <t>Котельная №3 (или 3/3)</t>
    </r>
    <r>
      <rPr>
        <sz val="10"/>
        <color theme="1"/>
        <rFont val="Arial"/>
        <family val="2"/>
        <charset val="204"/>
      </rPr>
      <t xml:space="preserve"> с оборудованием и инженерными сетями: дымовая труба 16 м, теплотрасса:
-наружный трубопровод d-108мм,
80 м,
-наружный трубопровод d-76  мм,
15  м,
-наружный трубопровод d-57 мм,
495,5 м,
-наружный трубопровод d-159мм,
315  м, котел трубчатый, котел Е 1/9 дымосос ДН-6,3
дутьевой вентилятор ВЦ14-46,
насос сетевой К- 30/45
(2 шт.),
котел КВЗр-0,5
</t>
    </r>
  </si>
  <si>
    <r>
      <rPr>
        <b/>
        <sz val="10"/>
        <color theme="1"/>
        <rFont val="Arial"/>
        <family val="2"/>
        <charset val="204"/>
      </rPr>
      <t>Котельная № 4 (или  3/4)</t>
    </r>
    <r>
      <rPr>
        <sz val="10"/>
        <color theme="1"/>
        <rFont val="Arial"/>
        <family val="2"/>
        <charset val="204"/>
      </rPr>
      <t xml:space="preserve">  с оборудование и инженерными сетями: дымовая труба 24 м, теплотрасса:
-наружный трубопровод d-159мм,
485 м,
-наружный  трубопровод d-57 мм,
330,1 м,
-наружный трубопровод d-48 мм, 6 м, 
-наружный трубопровод d-108мм,
192 м,
-наружный трубопровод d-76 мм,
127,1 м,-наружный трубопровод d-32 мм,
54,8 м
</t>
    </r>
  </si>
  <si>
    <t>729,5 (1977)</t>
  </si>
  <si>
    <t>Здание-мастерская (кирпичная)</t>
  </si>
  <si>
    <t>пгт. Пограничный, ул. Карла Маркса, 1 (литер В)</t>
  </si>
  <si>
    <t>514м.кв. (1999г.)</t>
  </si>
  <si>
    <t>МУП "Коммунсервис"</t>
  </si>
  <si>
    <t>Здание - гараж</t>
  </si>
  <si>
    <t>пгт. Пограничный, ул. Карла Маркса, 1 (литер Л)</t>
  </si>
  <si>
    <t>127,4 кв.м. (1978г.)</t>
  </si>
  <si>
    <t>Здание - склад строительных материалов (Лит. Е)</t>
  </si>
  <si>
    <t>пгт. Пограничный, ул. Карла Маркса, 1</t>
  </si>
  <si>
    <t>146,3 кв.м. (1959г.)</t>
  </si>
  <si>
    <t>пгт. Пограничный (за поселком) пгт Пограничный, ул. Уссурийская, 14</t>
  </si>
  <si>
    <t>Скважина с сетями</t>
  </si>
  <si>
    <t>пос. Байкал пос. Байкал, примерно в 110 м по направлению на восток от нежилого здания по ул. Центральная, 10</t>
  </si>
  <si>
    <t>25куб.м. (1969г.)</t>
  </si>
  <si>
    <t>Башня водонапорная Сооружение -башня водонапорная</t>
  </si>
  <si>
    <t>с. Софье Алексеевка с. Софье-Алексеевское, примерно в 88,3 м по направлению на юго-запад от части жилого дома по ул. Кубанская, д. 5, кв. 1</t>
  </si>
  <si>
    <t>Инженерные сети</t>
  </si>
  <si>
    <t>с. Софье-Алексеевское, ул. Центральная, 10-а</t>
  </si>
  <si>
    <t>957,0 п/м (1969г.)</t>
  </si>
  <si>
    <t>пос. Байкал пос. Байкал, ул. Центральная, 2-а</t>
  </si>
  <si>
    <t>36 куб.м.(1976г.)</t>
  </si>
  <si>
    <t>Здание водонапорной станции</t>
  </si>
  <si>
    <t>пос. Байкал пос. Байкал, ул. Центральная, 16-в</t>
  </si>
  <si>
    <t>40 кв.м. (1965г.)</t>
  </si>
  <si>
    <t>Башня "Рожновского" с сетями Сооружение - башня водонапорная</t>
  </si>
  <si>
    <t>с. БараноОренбургское (на территории механических мастерских)</t>
  </si>
  <si>
    <t>22 куб.м. (1964г.)</t>
  </si>
  <si>
    <t>с. Садовое с. Садовое,примерно в 140,0 м по направлению на восток от нежилого здания по ул. Верхняя, 5</t>
  </si>
  <si>
    <t>1910 п/м (1976г.)</t>
  </si>
  <si>
    <t>Здание - склад (Лит. К)</t>
  </si>
  <si>
    <t>286,2 кв.м. (2000г.)</t>
  </si>
  <si>
    <t>Здание водонасосной станции</t>
  </si>
  <si>
    <t>пгт. Пограничный</t>
  </si>
  <si>
    <t>38 кв.м. (1957г.)</t>
  </si>
  <si>
    <t>Башня с водоводом Сооружение -башня водонапорная</t>
  </si>
  <si>
    <t>пгт. Пограничный (производственна я территория ПТФ) пгт Пограничный, примерно 90,0 м по направлению на юго-запад от нежилого здания по ул. Карла Маркса, 30</t>
  </si>
  <si>
    <t>25 куб.м. (1990г.)</t>
  </si>
  <si>
    <t>Скважина на воду Сооружение -скважина</t>
  </si>
  <si>
    <t>нгт. Пограничный, ул. Решетникова пгт Пограничный, примерно 28,8 м по направлению на север от жилого дома по ул. Решетникова, 2-а</t>
  </si>
  <si>
    <t>5 куб.м. (1998г.)</t>
  </si>
  <si>
    <t>Скважина на воду № 11265 Сооружение -скважина N 11265</t>
  </si>
  <si>
    <t>ПГГг Пограничный, автопереход пгт Пограничный, примерно 7,5 км по направлению на запад от жилого дома по ул. Луговая, 30</t>
  </si>
  <si>
    <t>72 куб.м. (1994г.)</t>
  </si>
  <si>
    <t>Скважина на воду № 7976 Сооружение -скважина N 7976</t>
  </si>
  <si>
    <t>пггт Пограничный, (в районе водозабора) пгт Пограничный, примерно 3,3 км по направлению на юго-запад от жилого дома по ул. Пограничная, 71</t>
  </si>
  <si>
    <t>100п/м (2003г.)</t>
  </si>
  <si>
    <t>Инженерные сети: а) водопровод б) центральное отопление трубы Д = 200 мм, трубы Д = 150 мм, в) канализация чугунные трубы Д = 200 мм</t>
  </si>
  <si>
    <t>623 п/м ; 126 п/м; 995 п/п; 733 п/м  (1967г.)</t>
  </si>
  <si>
    <t>пгт. Пограничный, ул. Карла Маркса, 1 (литер Б)</t>
  </si>
  <si>
    <t>86,2 кв.м. (1999г.)</t>
  </si>
  <si>
    <t>Скважина № 7977 Сооружение -скважина N 7977 (глубина 112 м)</t>
  </si>
  <si>
    <t>пгт Пограничный, водораздел рек Точилка и Кардонка. пгт Пограничный, примерно в 3,2 км по направлению на юго-запад от жилого дома по ул. Пограничная, 71</t>
  </si>
  <si>
    <t>3970,3 кв.м. (1992г.)</t>
  </si>
  <si>
    <t>Скважина № 7976 а Сооружение -скважина N 7976-а (глубина 110 м)</t>
  </si>
  <si>
    <t>пгт. Пограничный, водораздел рек Точилка и Кардонка (скважинный водозабор) пгт Пограничный, примерно в 3,2 км по направлению на юго-запад от жилого дома по ул. Пограничная, 71</t>
  </si>
  <si>
    <t>2966,83 кв.м. (2003г.)</t>
  </si>
  <si>
    <t>Скважина №-2- Скважина N 2 (глубина 100 м)</t>
  </si>
  <si>
    <t>Гродеково 2 ж. -д. ст. Гродеково-2, примерно в 200 м по направлению на юг от жилого дома по ул. Вокзальная, 7</t>
  </si>
  <si>
    <t>Скважина № 7983 а Сооружение -</t>
  </si>
  <si>
    <t>пгт. Пограничный, ул. Дубовика,8</t>
  </si>
  <si>
    <t>55,13 кв.м. (1953г.)</t>
  </si>
  <si>
    <t>Скважина № 25039(92) Сооружение -скважина N 25039 (92) (глубина 156 м)</t>
  </si>
  <si>
    <t>пгт. Пограничный, ул. Заречная, пгт Пограничный, примерно в 16 м по направлению на юго-запад от части жилого дома по ул. Заречная, д. 4, кв. 2</t>
  </si>
  <si>
    <t>54,02 кв.м. (1957г.)</t>
  </si>
  <si>
    <t>Скважина № 25041 Сооружение -скважина N 25041 (глубина 137 м)</t>
  </si>
  <si>
    <t>нгт. Пограничный, ул. Ленина, 2 (депо) пгт Пограничный, примерно в 65,8 м по направлению на юго-запад от жилого дома по ул. Ленина, 2</t>
  </si>
  <si>
    <t>9,53 кв.м. (2001г.)</t>
  </si>
  <si>
    <t>Скважина Сооружение -скважина N 2-с</t>
  </si>
  <si>
    <t>с. Садовое с. Садовое, примерно в 3100,0 м по направлению на север от нежилого здания по ул. Верхняя, 5</t>
  </si>
  <si>
    <t>69,65 кв.м. (1953г.)</t>
  </si>
  <si>
    <t>Скважина № 7696 Сооружение -скважина N 7696 (глубина 110 м)</t>
  </si>
  <si>
    <t>с. Бойкое с. Бойкое, примерно в 400,0 м по направлению на юго-запад от нежилого здания по ул. Ленина, 18</t>
  </si>
  <si>
    <t>9,55кв.м. (1987г.)</t>
  </si>
  <si>
    <t>Имущественный комплекс подруслового галерейного водозабора с оборудованием: насосная, котел Шухова, шахтный колодец, хлораторная, бактерицидная установка</t>
  </si>
  <si>
    <t>пгт Пограничный, ул. Решетникова, 2-б</t>
  </si>
  <si>
    <t>632,2 кв.м. (1956г.)</t>
  </si>
  <si>
    <t>Водонапорная башня</t>
  </si>
  <si>
    <t>пгт. Пограничный, ул. Дубовика</t>
  </si>
  <si>
    <t>32 кв.м. (1962г.)</t>
  </si>
  <si>
    <t>пгт. Пограничный, ул. Карла Маркса, 1 (литер Д)</t>
  </si>
  <si>
    <t>422,4 кв.м. (1999г.)</t>
  </si>
  <si>
    <t>Здание водонасосной станции и хлораторная</t>
  </si>
  <si>
    <t>пгт. Пограничный, ул. Пирогова, 2</t>
  </si>
  <si>
    <t>Водопровод d= 300мм</t>
  </si>
  <si>
    <t>521 п/м (1958г.)</t>
  </si>
  <si>
    <t>Водопровод d= 250мм</t>
  </si>
  <si>
    <t>4120 п/м (1983г.)</t>
  </si>
  <si>
    <t>Водопровод d= 200мм</t>
  </si>
  <si>
    <t>Водопровод d= 155мм</t>
  </si>
  <si>
    <t>133 п/м (1939г.)</t>
  </si>
  <si>
    <t>Водопровод d= 150мм</t>
  </si>
  <si>
    <t>6241 п/м (1953г.)</t>
  </si>
  <si>
    <t>Водопровод d= 138мм</t>
  </si>
  <si>
    <t>317 п/м (1953г.)</t>
  </si>
  <si>
    <t>Водопровод  d=125мм</t>
  </si>
  <si>
    <t>157 п/м (1964г.)</t>
  </si>
  <si>
    <t>Водопровод d= 110мм</t>
  </si>
  <si>
    <t>170 п/м (1953г.)</t>
  </si>
  <si>
    <t>Водопровод d= 100мм</t>
  </si>
  <si>
    <t>пгт. Пограничный, район военного городка Буденовец, 51</t>
  </si>
  <si>
    <t>400 п/м (2010г.)</t>
  </si>
  <si>
    <t>3962 п/м (1994г.)</t>
  </si>
  <si>
    <t>Водопровод d= 76мм</t>
  </si>
  <si>
    <t>312 п/м (1953г.)</t>
  </si>
  <si>
    <t>Водопровод d= 50мм</t>
  </si>
  <si>
    <t>1243 п/м (1953г.)</t>
  </si>
  <si>
    <t>Водопровод d =25мм</t>
  </si>
  <si>
    <t>29 п/м (1983г.)</t>
  </si>
  <si>
    <t>Водопровод d= 20мм</t>
  </si>
  <si>
    <t>60 п/м (1983г.)</t>
  </si>
  <si>
    <t>Водопровод d= 15мм</t>
  </si>
  <si>
    <t>86 п/м (1983г.)</t>
  </si>
  <si>
    <t>Канализационные трубы d= 300мм</t>
  </si>
  <si>
    <t>374 п/м (1980г.)</t>
  </si>
  <si>
    <t>Канализационные трубы d= 250мм</t>
  </si>
  <si>
    <t>3888 п/м (1953г.)</t>
  </si>
  <si>
    <t>Канализационные трубы d= 200мм</t>
  </si>
  <si>
    <t>1327 п/м (1959г.)</t>
  </si>
  <si>
    <t>Канализационные трубы d= 150мм</t>
  </si>
  <si>
    <t>3010 п/м (1978г.)</t>
  </si>
  <si>
    <t>Канализационные трубы d= 138мм</t>
  </si>
  <si>
    <t>65 п/м (1967г.)</t>
  </si>
  <si>
    <t>Канализационные трубы d= 130мм</t>
  </si>
  <si>
    <t>38 п/м (1967г.)</t>
  </si>
  <si>
    <t>Канализационные трубы d= 100мм</t>
  </si>
  <si>
    <t>757 п/м (1953г.)</t>
  </si>
  <si>
    <t>Канализационные трубы d= 86мм</t>
  </si>
  <si>
    <t>159 п/м (1978г.)</t>
  </si>
  <si>
    <t>Канализационные трубы d= 75 мм</t>
  </si>
  <si>
    <t>34 п/м (1953г.)</t>
  </si>
  <si>
    <t>Канализационные трубы d= 20мм</t>
  </si>
  <si>
    <t>464 п/м 91975г.)</t>
  </si>
  <si>
    <t>Скважина</t>
  </si>
  <si>
    <t>100 кв.м. (1969г.)</t>
  </si>
  <si>
    <t>с. Садовое с. Садовое, примерно в 864,0 м по направлению на северо-запад от нежилого здания по ул. Верхняя, 5</t>
  </si>
  <si>
    <t>42 м. (1976г.)</t>
  </si>
  <si>
    <t>пгт. Пограничный, примерно 28,8 м по направлению на юго-запад от нежилого здания по ул. Карла Маркса, 30</t>
  </si>
  <si>
    <t>2680 п/м (1990г.)</t>
  </si>
  <si>
    <t>Сооружение -скважина N 1372 (глубина 110 м)</t>
  </si>
  <si>
    <t>с. Софье-Алексеевское, примерно в 87,4 м по направлению на юго-запад от части жилого дома по ул. Кубанская, д. 5, кв. 1</t>
  </si>
  <si>
    <t>26,71 кв.м. (1969г.)</t>
  </si>
  <si>
    <t>Постановление от 12.02.2020 № 114 (договор купли-продажи от___ №___)</t>
  </si>
  <si>
    <t>МКУ "Хозуправление ПГП"</t>
  </si>
  <si>
    <t>Оперативное управление  постановление АПМР от 12.02.2020 № 115; договор от 12.02.2020 № 2</t>
  </si>
  <si>
    <t>Погрузчик фронтальный XCMG LW300FN, год выпуска 2014, заводской № машины (рамы) XUG0300FPECB05 690, двигатель № BB6G3E30381, коробка передач № 14S01772, основной ведущий мост (мосты) № J14D0419/J14D0612 , цвет желточерный, виддвижителя колесный</t>
  </si>
  <si>
    <t>Оперативное управление  постановление АПГП от 14.01.2011 № 6-па</t>
  </si>
  <si>
    <t>Оперативное управление,  постановление АПГП от 14.01.2011 № 6-па</t>
  </si>
  <si>
    <t>Оперативное управление,  постановление АПГП от 30.05.2014 № 108-па</t>
  </si>
  <si>
    <t>Оперативное управление,  постановление АПГП от 30.12.2014 № 243-па</t>
  </si>
  <si>
    <t>Оперативное управление,  постановление АПГП от 08.05.2015 № 87-па</t>
  </si>
  <si>
    <t>Оперативное управление,  постановление АПГП от 20.11.2019 № 404-па</t>
  </si>
  <si>
    <t>Оперативное управление,  постановление АПГП от 12.02.2019 № 35-па</t>
  </si>
  <si>
    <t>Постановление от 10.02.2020 № 94 (договор купли-продажи от___ №___)</t>
  </si>
  <si>
    <t>Оперативное управление,  постановление АПМР от 10.02.2020 № 94 Договор № 4 от 12.02.2020</t>
  </si>
  <si>
    <t>Оперативное управление,  постановление АПМР от 10.02.2020 № 94; Договор № 4 от 12.02.2020</t>
  </si>
  <si>
    <t>Оперативное управление,  постановление АПМР от  10.02.2020 № 94; Договор № 4 от 12.02.2020</t>
  </si>
  <si>
    <t xml:space="preserve">Постановление от 10.02.2020 № 95 (договор купли-продажи от___ №___)  </t>
  </si>
  <si>
    <t>МКУ "ХОЗУ ПМР"</t>
  </si>
  <si>
    <t>Оперативное управление,  постановление АПМР от  10.02.2020 № 95; Договор № 3 от 20.02.2020</t>
  </si>
  <si>
    <t>Оперативное управление,  постановление АПМР от 10.02.2020 № 95; Договор № 3 от 20.02.2020</t>
  </si>
  <si>
    <t>Постановление от 10.02.2020 № 95  (договор купли-продажи от___ №___)</t>
  </si>
  <si>
    <t>Постановление от 20.05.2020 № 425 (договор купли-продажи от___ №___)</t>
  </si>
  <si>
    <t>Оперативное управление,  постановление АПМР от 20.05.2020 № 425 ;договор № 7 от 21.05.2020</t>
  </si>
  <si>
    <t>Детская площадка (кол-во объектов 4 шт) Центральная площадь пгт. Пограничный</t>
  </si>
  <si>
    <t>Положение о правоприемстве от 06.05.2020 № 1-МПА; постановление АПМР от 25.05.2020   № 442 (прил. № 1)</t>
  </si>
  <si>
    <t>обьект благоустройства -сквер им. Шевченко - пгт. Пограничный, ул. Ленина</t>
  </si>
  <si>
    <t>МБОУ ДО ДЮСШ</t>
  </si>
  <si>
    <t>МКУ "ХОЗУ АДМИНИСТРАЦИИ ПОГРАНИЧНОГО МУНИЦИПАЛЬНОГО РАЙОНА"</t>
  </si>
  <si>
    <t>Автомобиль КО-440-3 (спец. мусоровоз с бок. загр.) идентиф. № XVL483210700015 85, двиг. 51300М 71018673, шасси 33070070943036, кузов 33070070135871 цвет белый</t>
  </si>
  <si>
    <t>Автомобиль КО-503В (машина вакуумная) идентиф. № XVL482300800024 99 двиг. 52310081000695 шасси 33070080956365, кузов 33070080147262, цвет белый</t>
  </si>
  <si>
    <t>Экскаватор ЭО2621В-2, заводской № машины С11-02Э, двиг 479550, кор. передач № С115002, основной мост С115002, цвет «Многоцветный ПФ-115», вид движителя колёсный</t>
  </si>
  <si>
    <t>Автомобиль ГАЗ 3307 (груз. самосвал), идентиф. номер (VIN) ХТН330700Р14589 15</t>
  </si>
  <si>
    <t xml:space="preserve">Автомашина Mitsubishi Canter № двигателя 4D33-830200
</t>
  </si>
  <si>
    <t>Мусоровоз КО-440-3 № двигателя 51300Н21016253</t>
  </si>
  <si>
    <t>Гидрант пожарный 1,25 м стальной - 2 шт.</t>
  </si>
  <si>
    <t>Аппарат для стыковой сварки полиэтиленовых труб</t>
  </si>
  <si>
    <t>Гидрант пожарный 1,5 м - 2 шт.</t>
  </si>
  <si>
    <t>Насос ЭЦВ 6-16110 (на скважине № 7983а)</t>
  </si>
  <si>
    <t>Агрегат ЭЦВ 6-25120</t>
  </si>
  <si>
    <t>Комплекс для прочистки канализационной сети КПКС-04</t>
  </si>
  <si>
    <t>Пожарный гидрант,подземный, стальной, высота -1,75 м.</t>
  </si>
  <si>
    <t>Пожарный гидрант, подземный, стальной, высота -1,75 м.</t>
  </si>
  <si>
    <t>Насос ЭЦВ 6-25120</t>
  </si>
  <si>
    <t>Агрегат ЭЦВ 4-10110 (ЛН)</t>
  </si>
  <si>
    <t>Гидрант пожарный Н-1,50 м.</t>
  </si>
  <si>
    <t>Гидрант пожарный Н-2,00 м.</t>
  </si>
  <si>
    <t>Фекальный насос ФН-450 Вихрь 68/5/2</t>
  </si>
  <si>
    <t>Насос ЭЦВ 6-25- 120</t>
  </si>
  <si>
    <t>Гидрант пожарный ГП-Н-1250</t>
  </si>
  <si>
    <t>Гидрант пожарный ГП-Н-1500</t>
  </si>
  <si>
    <t>Насос ЭЦВ 4-10110</t>
  </si>
  <si>
    <t>Насос ЭЦВ 4-25100</t>
  </si>
  <si>
    <t>Насос ENSI 6SR30-11-11</t>
  </si>
  <si>
    <t>Насос ENSI 6SR18-10-7,5</t>
  </si>
  <si>
    <t>Насос ENSI 4SP5-21</t>
  </si>
  <si>
    <t>насосный агрегат ЭЦВ 6-16-110 н</t>
  </si>
  <si>
    <t>Аквадистиллятор ДЭ-4 (Здание водовода (станция обезжилезивания)</t>
  </si>
  <si>
    <t>56000.00</t>
  </si>
  <si>
    <t>Передаточный акт от 14.05.2020;    распоряжение МинИмущества ПК от 06.04.2020 № 147-ри;   постановление  АПМР от 28.05.2020 № 456</t>
  </si>
  <si>
    <t>30,6 кв.м.</t>
  </si>
  <si>
    <t>30 кв.м.</t>
  </si>
  <si>
    <t>29,8 кв.м.</t>
  </si>
  <si>
    <t>31,4 кв.м.</t>
  </si>
  <si>
    <t>30,7 кв.м.</t>
  </si>
  <si>
    <t>32,6 кв.м.</t>
  </si>
  <si>
    <t>33,3 кв.м.</t>
  </si>
  <si>
    <t>28,7 кв.м.</t>
  </si>
  <si>
    <t>50,7 квм. (1959)</t>
  </si>
  <si>
    <t>43,6 кв.м. (1978)</t>
  </si>
  <si>
    <t>40 к.м.  (1978)</t>
  </si>
  <si>
    <t>81,3 кв.м.  (1940г.)</t>
  </si>
  <si>
    <t>49,6 кв.м. (1967)</t>
  </si>
  <si>
    <t>48,5 кв.м.(1968)</t>
  </si>
  <si>
    <t>50,6 кв.м.(1995)</t>
  </si>
  <si>
    <t>пгт. Пограничный, ул.  Карла Маркса, д. 16, кв. 1</t>
  </si>
  <si>
    <t>пгт. Пограничный, ул.  Карла Маркса, д. 16, кв. 3</t>
  </si>
  <si>
    <t>25,8 кв.м.(1954), часть жилого дома</t>
  </si>
  <si>
    <t>28,7 кв.м.(1946), часть жилого дома</t>
  </si>
  <si>
    <t>28,7 кв.м. (1946), часть жилого дома</t>
  </si>
  <si>
    <t>26,6 кв.м.  (1946), часть жилого дома</t>
  </si>
  <si>
    <t>33,1 кв.м.(1952), часть жилого дома</t>
  </si>
  <si>
    <t>50,8 кв.м.(1952)</t>
  </si>
  <si>
    <t>53,7 кв.м.  (1967)</t>
  </si>
  <si>
    <t>54,7 кв.м. (1967)</t>
  </si>
  <si>
    <t>52,9 кв.м. (1967)</t>
  </si>
  <si>
    <t>31,7 кв.м. (1965)</t>
  </si>
  <si>
    <t xml:space="preserve">Специализирова жил. фонд постановление АПГП от 30.01.2009 № 8-па;  дог. маневренного фонда № 1 от 01.03.2010 </t>
  </si>
  <si>
    <t>57,8 кв.м.  (1969)</t>
  </si>
  <si>
    <t>76,8 кв.м. (1941)</t>
  </si>
  <si>
    <t>79,4 кв.м. (1941)</t>
  </si>
  <si>
    <t>78,5 кв.м. (1941)</t>
  </si>
  <si>
    <t>76,9 кв.м. (1941)</t>
  </si>
  <si>
    <t>77,7 кв.м. (1941)</t>
  </si>
  <si>
    <t>Постановление от 22.12.2009 № 258-па (АПГП)</t>
  </si>
  <si>
    <t>пгт. Пограничный, ул. Пионерская, д. 63, кв. 1</t>
  </si>
  <si>
    <t>жилой 1-квартирный</t>
  </si>
  <si>
    <t> 1389960,00</t>
  </si>
  <si>
    <t xml:space="preserve"> 03.06.2020  </t>
  </si>
  <si>
    <t xml:space="preserve"> 04.06.2020 </t>
  </si>
  <si>
    <t xml:space="preserve"> 05.06.2020 </t>
  </si>
  <si>
    <t xml:space="preserve"> 08.05.2020 </t>
  </si>
  <si>
    <t xml:space="preserve"> 15.05.2020 </t>
  </si>
  <si>
    <t xml:space="preserve"> 12.05.2020  </t>
  </si>
  <si>
    <t xml:space="preserve"> 12.05.2020 </t>
  </si>
  <si>
    <t xml:space="preserve"> 15.05.2020</t>
  </si>
  <si>
    <t>№ 25:14:040202:2651-25/005/2020-2 , Договор на передачу жилого помещения от 09.07.2020 № 1</t>
  </si>
  <si>
    <t>Положение о правоприемстве от 06.05.2020 № 1-МПА; постановление АПМР от 25.05.2020 № 442 (прил.2)</t>
  </si>
  <si>
    <t xml:space="preserve">Положение о правоприемстве от 06.05.2020 № 1-МПА; постановление АПМР от 25.05.2020 № 442 (прил.2);   Запись в ЕГРН № 25-25/005-25/022/311/2016-199/1 от 29.12.2016 </t>
  </si>
  <si>
    <t>Положение о правоприемстве от 06.05.2020 № 1-МПА; постановление АПМР от 25.05.2020   № 442 (прил.2)</t>
  </si>
  <si>
    <t>Сооружение - Памятный знак от правительства Суйфэньхэ</t>
  </si>
  <si>
    <t>Положение о правоприемстве от 06.05.2020 № 1-МПА; постановление АПМР от 25.05.2020 № 442 (прил.2);    Запись в ЕГРН № 25-25/005-25/022/311/2016-198/1</t>
  </si>
  <si>
    <t>Положение о правоприемстве от 06.05.2020 № 1-МПА; постановление АПМР от 25.05.2020 № 442 (прил. 1)</t>
  </si>
  <si>
    <t>Положение о правоприемстве от 06.05.2020 № 1-МПА; постановление АПМР от 25.05.2020 № 442 (прил.1)</t>
  </si>
  <si>
    <t>125000,0 м.кв. (1965г.)</t>
  </si>
  <si>
    <t>10000,0 м.кв. (1960г.)</t>
  </si>
  <si>
    <t>5000,0 м.кв.(1981)</t>
  </si>
  <si>
    <t>15000,0 м.кв. (1895г.)</t>
  </si>
  <si>
    <t>1500,0 м.кв. (1940г.)</t>
  </si>
  <si>
    <t>10000 м.кв. (1900г.)</t>
  </si>
  <si>
    <t>Нежилое здание - гараж</t>
  </si>
  <si>
    <t xml:space="preserve">пос. Байкал, ул. Центральная, 15 </t>
  </si>
  <si>
    <t>136,0 м.кв. (1939г.)</t>
  </si>
  <si>
    <t>пос. Байкал, ул. Центральная, 16 б</t>
  </si>
  <si>
    <t>(1939г.)</t>
  </si>
  <si>
    <t>Положение о правоприемстве от 06.05.2020 № 1-МПА;  постановление АПМРот 25.05.2020 № 442 (прил.2)</t>
  </si>
  <si>
    <t>100,0 м.кв. (1970г.)</t>
  </si>
  <si>
    <t>1500,0 м.кв. (1973г.)</t>
  </si>
  <si>
    <t>Положение о правоприемстве от 06.05.2020 № 1-МПА; постановление от 25.05.2020 № 442 (прил.2)</t>
  </si>
  <si>
    <t>600,0 м.кв. (1973г.)</t>
  </si>
  <si>
    <t>1500,0 м.кв. (1971г.)</t>
  </si>
  <si>
    <t>360,0 м.кв. (1939г.)</t>
  </si>
  <si>
    <t>Положение о правоприемстве от 06.05.2020 № 1-МПА; постановление АПМР от 25.05.2020  № 442 (прил.2)</t>
  </si>
  <si>
    <t>244,0 м.кв. (1965г.)</t>
  </si>
  <si>
    <t>(1937г.)</t>
  </si>
  <si>
    <t>80м.кв.  (1967г.)</t>
  </si>
  <si>
    <t>Положение о правоприемстве от 06.05.2020 № 1-МПА; постановление АПМР от 25.05.2020  № 442 (прил.1)</t>
  </si>
  <si>
    <t>25:14:040201:960</t>
  </si>
  <si>
    <t>Положение о правоприемстве от 06.05.2020 № 1-МПА; постановлениеАПМР  от 25.05.2020   № 442 (прил.1); ЕГРН № 25-25-12/070/2011-103  от 17.10.2011</t>
  </si>
  <si>
    <r>
      <rPr>
        <b/>
        <sz val="10"/>
        <color theme="1"/>
        <rFont val="Arial"/>
        <family val="2"/>
        <charset val="204"/>
      </rPr>
      <t>Котельная № 1   (или 3/1)</t>
    </r>
    <r>
      <rPr>
        <sz val="10"/>
        <color theme="1"/>
        <rFont val="Arial"/>
        <family val="2"/>
        <charset val="204"/>
      </rPr>
      <t xml:space="preserve">
 с оборудованием инженерными сетями: дымовая труба 18 м.,
теплотрасса:
-наружный трубопровод d-159 мм, 1639 м,
-наружный трубопровод d-219мм,
970 м,
-наружный трубопровод d-108мм,
90 м,
-наружный трубопровод d-57 мм,
402,5 м,
-наружный трубопровод d-76 мм,
87,1 м,
-наружный трубопровод d-32 мм,
207,4 м,
котел УВКа-2,5 (3 шт.),
дутьевой вентилятор АИМП 305 (2 шт.),
дутьевой вентилятор ВЦ 34,
насос сетевой Д320-50 (2 шт.),
насос мазутный А13В4/25 (2 шт.),
насос мазутный НМШ -5-25 (2 шт.),
дымосос ДН-8 (3 шт.), насос подпиточный 
К 20/30
</t>
    </r>
  </si>
  <si>
    <t>25:14:000000:693</t>
  </si>
  <si>
    <t>Положение о правоприемстве от 06.05.2020 № 1-МПА; постановление АПГП от 25.05.2020   № 442 (прил. № 1); ЕГРН № 25-25-12/007/2012-224  от 27.02.2012 (Свидетельство 25-АБ 724308 от 27.02.2012)</t>
  </si>
  <si>
    <t>25:14:040201:791</t>
  </si>
  <si>
    <t>Положение о правоприемстве от 06.05.2020 № 1-МПА;постановление от 25.05.2020   № 442 (прил. № 1); ЕГРН № 25-25-12/007/2012-225  от 05.03.2012 (Свидетельство 25-АБ 724751 от 05.03.2012</t>
  </si>
  <si>
    <t>25:14:040202:1646</t>
  </si>
  <si>
    <t>Положение о правоприемстве от 06.05.2020 № 1-МПА;постановление от 25.05.2020   № 442 (прил. № 1); Свидетельство 25-АБ 724259 от 28.02.2012</t>
  </si>
  <si>
    <t>Положение о правоприемстве от 06.05.2020 № 1-МПА;постановление от 25.05.2020   № 442 (прил. № 1); Свидетельство 25-АБ 724328 от 28.05.2012</t>
  </si>
  <si>
    <t>221 м.кв. (88 м.кв.) (1970г.)</t>
  </si>
  <si>
    <t>Положение о правоприемстве от 06.05.2020 № 1-МПА; постановление АПМР от 25.05.2020   № 442 (прил.1)</t>
  </si>
  <si>
    <t>25:14:040301:894</t>
  </si>
  <si>
    <t>Положение о правоприемстве от 06.05.2020 № 1-МПА; постановление АПМР от 25.05.2020   № 442 (прил. 1); ЕГРН № 25-25-12/070/2011-320  от 16.11.2011</t>
  </si>
  <si>
    <t>Положение о правоприемстве от 06.05.2020 № 1-МПА;постановление от 25.05.2020   № 442 (прил. № 1), ЕГРН № 25-25/005-25/022/001/2015-1035/2  от 13.07.2015</t>
  </si>
  <si>
    <t>Положение о правоприемстве от 06.05.2020 № 1-МПА;постановление от 25.05.2020   № 442 (прил. № 1); ЕГРН № 25:14:040202:3400-25/005/2019-3 от 31.10.2018</t>
  </si>
  <si>
    <t>пгт. Пограничный, ул. Уссурийская</t>
  </si>
  <si>
    <t>с. Садовый, ул. Верхняя</t>
  </si>
  <si>
    <t>с. Садовый, ул. Средняя</t>
  </si>
  <si>
    <t>с. Садовый, ул. Нижняя</t>
  </si>
  <si>
    <t>с. Садовый,пер от  ул. Верхней до ул. Нижней</t>
  </si>
  <si>
    <t>с. Садовый ,(дорога к кладбищу)</t>
  </si>
  <si>
    <t>Положение о правоприемстве от 06.05.2020 № 1-МПА, постановление от 25.05.2020 № 442 (прил.3); Свидетельство 25-АБ 523773 от 18.09.2015</t>
  </si>
  <si>
    <t>Хозяйственное ведение (постановление АПГП от 18.02.2008 № 21)</t>
  </si>
  <si>
    <t>Положение о правоприемстве от 06.05.2020 № 1-МПА, постановление от 25.05.2020 № 442 (прил.3); Свидетельство 25-АБ 523774 от 18.09.2015</t>
  </si>
  <si>
    <t>Положение о правоприемстве от 06.05.2020 № 1-МПА, постановление от 25.05.2020 № 442 (прил.3); Свидетельство 25-АБ 800964 от 18.07.2012</t>
  </si>
  <si>
    <t>Положение о правоприемстве от 06.05.2020 № 1-МПА, постановление от 25.05.2020 № 442 (прил.3)</t>
  </si>
  <si>
    <t>Положение о правоприемстве от 06.05.2020 № 1-МПА, постановление от 25.05.2020 № 442 (прил.3); Свидетельство 25-АБ 800754 от 13.07.2012</t>
  </si>
  <si>
    <t>Положение о правоприемстве от 06.05.2020 № 1-МПА, постановление от 25.05.2020 № 442 (прил.3); Свидетельство 25-АБ 523775 от 18.09.2015</t>
  </si>
  <si>
    <t>хозяйственное ведение (постановление АПГП от 07.07.2010 № 190-па)</t>
  </si>
  <si>
    <t>Положение о правоприемстве от 06.05.2020 № 1-МПА, постановление от 25.05.2020 № 442 (прил.3); Свидетельство 25-АБ 523772 от 18.09.2015</t>
  </si>
  <si>
    <t>хозяйственное ведение (постановление АПГП  от 12.12.2011 № 213-па)</t>
  </si>
  <si>
    <t>Хозяйственное ведение (постановление АПГП от 12.12.2011 № 213-па)</t>
  </si>
  <si>
    <t>Хозяйственное ведение (постановление АПГП от 13.01.2014 № 2-па)</t>
  </si>
  <si>
    <t>Сооружение -водонапорная башня (высота 12 м)</t>
  </si>
  <si>
    <t xml:space="preserve">Хозяйственное ведение (постановление АПГП от 18.05.2016 № 167-па)
</t>
  </si>
  <si>
    <t>Здание бани № 1</t>
  </si>
  <si>
    <t>пгт. Пограничный ул. Кирова, 3</t>
  </si>
  <si>
    <t>25:14:040201:812</t>
  </si>
  <si>
    <t>196,1 м.кв. (1959г.)</t>
  </si>
  <si>
    <t>Положение о правоприемстве от 06.05.2020 № 1-МПА, постановление от 25.05.2020 № 442 (прил.4); ЕГРН:№ 25:14:040201:812-25/005/2019-1  от 13.05.2019</t>
  </si>
  <si>
    <t>Оперативное управление (постановление АПГП от 01.02.2016 № 19-па)</t>
  </si>
  <si>
    <t>Здание-пристройка к административному зданию (Лит. А)</t>
  </si>
  <si>
    <t>25:14:000000:431</t>
  </si>
  <si>
    <t>355,3 м.кв. (1988г.)</t>
  </si>
  <si>
    <t>Положение о правоприемстве от 06.05.2020 № 1-МПА, постановление от 25.05.2020 № 442 (прил.4); ЕГРН: № 25-25-12/027/2012-457  от 19.07.2012</t>
  </si>
  <si>
    <t>Оперативное управление (постановление АПГП от 24.12.2019 № 473-па)</t>
  </si>
  <si>
    <t>Здание Центра досуга</t>
  </si>
  <si>
    <t>с. Бойкое, ул. Ленина, 18</t>
  </si>
  <si>
    <t>25:14:000000:630</t>
  </si>
  <si>
    <t>190,4 м.кв. (1974)</t>
  </si>
  <si>
    <t>Положение о правоприемстве от 06.05.2020 № 1-МПА, постановление от 25.05.2020 № 442 (прил.5); ЕГРН: 25-25-12/027/2012-459  от 18.07.2012</t>
  </si>
  <si>
    <t>с. Софье Алексеевка с. Софье-Алексеевское, ул. Центральная, 10</t>
  </si>
  <si>
    <t>100,8 м.кв. (1962г.)</t>
  </si>
  <si>
    <t xml:space="preserve">Положение о правоприемстве от 06.05.2020 № 1-МПА, постановление от 25.05.2020 № 442 (прил.5); </t>
  </si>
  <si>
    <t>Сельский дом культуры</t>
  </si>
  <si>
    <t>с. БараноОренбургское, ул.Победы, 21-а</t>
  </si>
  <si>
    <t>25:14:000000:591</t>
  </si>
  <si>
    <t>385,6 м.кв. (1960г.)</t>
  </si>
  <si>
    <t>Положение о правоприемстве от 06.05.2020 № 1-МПА, постановление от 25.05.2020 № 442 (прил.5); ЕГРН: 25-25-12/027/2012-153  от 16.05.2012</t>
  </si>
  <si>
    <t>Здание железнодорожного клуба (с библиотекой)</t>
  </si>
  <si>
    <t>пгт Пограничный, ул. Орлова, 14-а</t>
  </si>
  <si>
    <t xml:space="preserve"> 25:14:000000:545</t>
  </si>
  <si>
    <t>774,8м.кв. (1953г.)</t>
  </si>
  <si>
    <t>Положение о правоприемстве от 06.05.2020 № 1-МПА, постановление от 25.05.2020 № 442 (прил.5); ЕГРН: 25-25-12/027/2012-154  от 14.05.2012</t>
  </si>
  <si>
    <t>Здание клуба</t>
  </si>
  <si>
    <t>с. Садовый, ул. Верхняя, 5</t>
  </si>
  <si>
    <t>25:14:000000:543</t>
  </si>
  <si>
    <t>219,5 м.кв. (1964г.)</t>
  </si>
  <si>
    <t>Положение о правоприемстве от 06.05.2020 № 1-МПА, постановление от 25.05.2020 № 442 (прил.5); ЕГРН: 25-25-12/007/2012-346  от 21.03.2012</t>
  </si>
  <si>
    <t>Здание электростанции с котельной</t>
  </si>
  <si>
    <t>пос. Байкал пос. Байкал, ул. Центральная, 16</t>
  </si>
  <si>
    <t>80 м.кв. (1939г.)</t>
  </si>
  <si>
    <t xml:space="preserve">Положение о правоприемстве от 06.05.2020 № 1-МПА, постановление от 25.05.2020 № 442 (прил.1); </t>
  </si>
  <si>
    <t>43,7 кв.м. (1974г.)</t>
  </si>
  <si>
    <t>44,7 кв.м.(1968г.)</t>
  </si>
  <si>
    <t>30,6 кв.м. (1966г.)</t>
  </si>
  <si>
    <t>49,2кв.м.  (1963г.)</t>
  </si>
  <si>
    <t>31,0 кв.м. (1960г.)</t>
  </si>
  <si>
    <t>69,7 кв.м.(1940г.)</t>
  </si>
  <si>
    <t>68,0 кв.м.  (1940г.)</t>
  </si>
  <si>
    <t>31,4 кв.м. (1986г.)</t>
  </si>
  <si>
    <t>55,9 кв.м.(1966г.)</t>
  </si>
  <si>
    <t>45,3 кв.м. (1966г.)</t>
  </si>
  <si>
    <t>42,1 кв.м. (1966г.)</t>
  </si>
  <si>
    <t>31,5 кв.м. (1966г.)</t>
  </si>
  <si>
    <t>38,9 кв.м. (1973г.)</t>
  </si>
  <si>
    <t>43,6 кв.м.  (1973г.)</t>
  </si>
  <si>
    <t>39,6 кв.м. (1974г.)</t>
  </si>
  <si>
    <t>40,2 кв.м. (1974г.)</t>
  </si>
  <si>
    <t>51,4 кв.м. (1981г.)</t>
  </si>
  <si>
    <t>38,6 м.кв.(1960г.)</t>
  </si>
  <si>
    <t>71,5м.кв. (1994г.)</t>
  </si>
  <si>
    <t>32,7 м.кв.(1913г.)</t>
  </si>
  <si>
    <t>29,2 м.кв.(1954г.)</t>
  </si>
  <si>
    <t>36,0 м.кв. (1954г.)</t>
  </si>
  <si>
    <t>48,7 м.кв.(1952г.)</t>
  </si>
  <si>
    <t>32,7м.кв. (1913г.)</t>
  </si>
  <si>
    <t>32,2 м.кв. (1913г.)</t>
  </si>
  <si>
    <t>39,2 м.кв. (1913г.)</t>
  </si>
  <si>
    <t>39,0 м.кв. (1913г.)</t>
  </si>
  <si>
    <t>49,4м.кв. (1991г.)</t>
  </si>
  <si>
    <t>61,8 м.кв. (1991г.)</t>
  </si>
  <si>
    <t>56,6 м.кв. (1991г.)</t>
  </si>
  <si>
    <t>27,6 м.кв. (1913г.)</t>
  </si>
  <si>
    <t>60,4 м.кв.(1990г.)</t>
  </si>
  <si>
    <t>60,2м.кв. (1953г.)</t>
  </si>
  <si>
    <t>60,2 м.кв. (1953г.)</t>
  </si>
  <si>
    <t>43,7м.кв. (1953г.)</t>
  </si>
  <si>
    <t>32,1 м.кв.(1953г.)</t>
  </si>
  <si>
    <t>27,9 м.кв. (1953г.)</t>
  </si>
  <si>
    <t>31м.кв. (1953г.)</t>
  </si>
  <si>
    <t>45,9 м.кв.(1953г.)</t>
  </si>
  <si>
    <t>49,7 м.кв. (1953г.)</t>
  </si>
  <si>
    <t>40,2 м.кв.  (1953г.)</t>
  </si>
  <si>
    <t>60,3 .кв. (1953г.)</t>
  </si>
  <si>
    <t>44,4м.кв. (1952г.)</t>
  </si>
  <si>
    <t>45,4 м.кв.(1952г.)</t>
  </si>
  <si>
    <t>57,1 м.кв. (1952г.)</t>
  </si>
  <si>
    <t>58,3 м.кв. (1952г.)</t>
  </si>
  <si>
    <t>45,4 м.кв. (1952г.)</t>
  </si>
  <si>
    <t>45,2 м.кв. (1952г.)</t>
  </si>
  <si>
    <t>56,2м.кв. (1952г.)</t>
  </si>
  <si>
    <t>45,5 м.кв. (1952г.)</t>
  </si>
  <si>
    <t>56,8 м.кв.(1952г.)</t>
  </si>
  <si>
    <t>33,4м.кв. (1954г.)</t>
  </si>
  <si>
    <t>33,4 м.кв.(1954г.)</t>
  </si>
  <si>
    <t>50,1м.кв. (1953г.)</t>
  </si>
  <si>
    <t>62 м.кв. (1953г.)</t>
  </si>
  <si>
    <t>52,2  м.кв. (1953г.)</t>
  </si>
  <si>
    <t>13,4 м.кв. (1953г.)</t>
  </si>
  <si>
    <t>22,3 м.кв.(1953г.)</t>
  </si>
  <si>
    <t>40,4м.кв.  (1953г.)</t>
  </si>
  <si>
    <t>12,1 м.кв.(1953г.)</t>
  </si>
  <si>
    <t>23,9 м.кв. (1953г.)</t>
  </si>
  <si>
    <t>40,2м.кв. (1953г.)</t>
  </si>
  <si>
    <t>54,8 м.кв. (1988г.)</t>
  </si>
  <si>
    <t>37,4 м.кв. (1952г.)</t>
  </si>
  <si>
    <t>38,2 м.кв. (1952г.)</t>
  </si>
  <si>
    <t>26,9 м.кв. (1952г.)</t>
  </si>
  <si>
    <t>55,2 м.кв. (1951г.)</t>
  </si>
  <si>
    <t>40 м.кв. (1954г.)</t>
  </si>
  <si>
    <t>66,8 м.кв. (1954г.)</t>
  </si>
  <si>
    <t>42,1м.кв. (1954г.)</t>
  </si>
  <si>
    <t>40 м.кв.(1954г.)</t>
  </si>
  <si>
    <t>42,4 м.кв. (1954г.)</t>
  </si>
  <si>
    <t>28,5 м.кв. (1956г.)</t>
  </si>
  <si>
    <t>52,5 м.кв. (1954г.)</t>
  </si>
  <si>
    <t>31 м.кв. (1961г.)</t>
  </si>
  <si>
    <t>53,84 м.кв. (1961г.)</t>
  </si>
  <si>
    <t>32,6 м.кв. (1961г.)</t>
  </si>
  <si>
    <t>72,0 м.кв.(1964)</t>
  </si>
  <si>
    <t>с. Барано-Оренбургское, подстанция гарнизона, Приморский край, Пограничный район, 87-км + 600 м автодороги  Уссурийск-Пограничный-Госграница  кв.2</t>
  </si>
  <si>
    <t>40,3м.кв.  (1964)</t>
  </si>
  <si>
    <t>1939г.</t>
  </si>
  <si>
    <t xml:space="preserve">35,0 м.кв. (1939г.) </t>
  </si>
  <si>
    <t>26,0 м.кв. (1939г.)</t>
  </si>
  <si>
    <t>42 м.кв. (1969г.); Жилой 1-квартирный дом</t>
  </si>
  <si>
    <t>30 м.кв. (1960г.); Жилой 1-квартирный дом</t>
  </si>
  <si>
    <t xml:space="preserve">пос. Байкал </t>
  </si>
  <si>
    <t>42м.кв.  (1969г.); Жилой 1-квартирный дом</t>
  </si>
  <si>
    <t>84 м.кв. (1960г.);Жилой 1-квартирный дом</t>
  </si>
  <si>
    <t>44,4 м.кв. (1955г.)</t>
  </si>
  <si>
    <t>36,2м.кв.  (1955г.)</t>
  </si>
  <si>
    <t>46 м.кв.(1955г.)</t>
  </si>
  <si>
    <t>47,5 м.кв. (1955г.)</t>
  </si>
  <si>
    <t>46 м.кв. (1955г.)</t>
  </si>
  <si>
    <t>35,5 м.кв. (1955г.)</t>
  </si>
  <si>
    <t>43,9 м.кв. (1955г.)</t>
  </si>
  <si>
    <r>
      <t>Бульдозер BD2F № двигателя Б4Е 64 99 (</t>
    </r>
    <r>
      <rPr>
        <sz val="10"/>
        <color rgb="FFFF0000"/>
        <rFont val="Arial"/>
        <family val="2"/>
        <charset val="204"/>
      </rPr>
      <t xml:space="preserve">1990г.) </t>
    </r>
  </si>
  <si>
    <t xml:space="preserve"> (пгт. Пограничный, ул. Карла Маркса, 1) </t>
  </si>
  <si>
    <t>ГАЗ 2410 № двигателя 80200  (1988г.)</t>
  </si>
  <si>
    <t>Положение о правоприемстве от 06.05.2020 № 1-МПА;постановление от 25.05.2020   № 442 (прил.2)</t>
  </si>
  <si>
    <t>(пгт. Пограничный, ул. Карла Маркса, 1)</t>
  </si>
  <si>
    <t>Положение о правоприемстве от 06.05.2020 № 1-МПА, постановление от 15.06.2020 № 518 (прил.2)</t>
  </si>
  <si>
    <t xml:space="preserve">Положение о правоприемстве от 06.05.2020 № 1-МПА, постановление АПМР от 25.05.2020 № 442 (прил.3); Муниципальный контракт № 5 от 08.11.2007
</t>
  </si>
  <si>
    <t>Хозяйственное ведение (постановление АПГП от 03.02.2010 № 42-па)</t>
  </si>
  <si>
    <t>Положение о правоприемстве от 06.05.2020 № 1-МПА, постановление АПМР от 25.05.2020 № 442 (прил.3); Муниципальный контракт № 3 от 11.03.2008</t>
  </si>
  <si>
    <t>Положение о правоприемстве от 06.05.2020 № 1-МПА, постановление АПМР от 25.05.2020 № 442 (прил.3); Муниципальный контракт  №19 от 13.10.2009</t>
  </si>
  <si>
    <t>Положение о правоприемстве от 06.05.2020 № 1-МПА, постановление АПМР от 25.05.2020 № 442 (прил.3); Договор купли-продажи ТС (номерного агрегата) 25 ОВ 02699 от 13.09.2010</t>
  </si>
  <si>
    <t>Хозяйственное ведение (постановление АПГП  13.01.2011 № 3-па)</t>
  </si>
  <si>
    <t>Положение о правоприемстве от 06.05.2020 № 1-МПА, постановление АПМР от 25.05.2020 № 442 (прил.3)</t>
  </si>
  <si>
    <t>Хозяйственное ведение ?</t>
  </si>
  <si>
    <t>Хозяйственное ведение (распоряжение АПГП от от 23.05.2008 № 27-р)</t>
  </si>
  <si>
    <t xml:space="preserve">Положение о правоприемстве от 06.05.2020 № 1-МПА, постановление АПМР от 25.05.2020 № 442 (прил.3); Договор № 56 от 18.06.2012 </t>
  </si>
  <si>
    <t>Хозяйственное ведение (постановление АПГП от 09.10.2012 № 133-па)</t>
  </si>
  <si>
    <t xml:space="preserve">Положение о правоприемстве от 06.05.2020 № 1-МПА, постановление АПМР от 25.05.2020 № 442 (прил.3); Договор № 60 от 02.07.2012 
</t>
  </si>
  <si>
    <t>Хозяйственное ведение (постановление АПГП от 26.11.2012 № 158-па)</t>
  </si>
  <si>
    <t xml:space="preserve">Положение о правоприемстве от 06.05.2020 № 1-МПА, постановление АПМР от 25.05.2020 № 442 (прил.3); Договор № 16 от 13.03.2013 </t>
  </si>
  <si>
    <t>Хозяйственное ведение (постановление АПГП от 30.10.2013 № 214-па)</t>
  </si>
  <si>
    <t xml:space="preserve">Положение о правоприемстве от 06.05.2020 № 1-МПА, постановление АПМР от 25.05.2020 № 442 (прил.3); Договор № 81 от 01.10.2013  </t>
  </si>
  <si>
    <t xml:space="preserve">Положение о правоприемстве от 06.05.2020 № 1-МПА, постановление АПМР от 25.05.2020 № 442 (прил.3); Муниципальный контракт № 012030000531000030 от 18.11.2013 </t>
  </si>
  <si>
    <t>Хозяйственное ведение (постановление АПГП от17.12.2013 № 247-па)</t>
  </si>
  <si>
    <t xml:space="preserve">Положение о правоприемстве от 06.05.2020 № 1-МПА, постановление АПМР от 25.05.2020 № 442 (прил.3); Муниципальный контракта№ 012030000531500002-0079511-02 от 16.02.2015 </t>
  </si>
  <si>
    <t>Хозяйственное ведение (постановление АПГП от 17.04.2015 № 58-па)</t>
  </si>
  <si>
    <t xml:space="preserve">Положение о правоприемстве от 06.05.2020 № 1-МПА, постановление АПМР от 25.05.2020 № 442 (прил.3); Муниципальный контракт № 0120300005316000008 от 29.03.2016 </t>
  </si>
  <si>
    <t>Хозяйственное ведение (постановление АПГП от 19.04.2016 № 120-па)</t>
  </si>
  <si>
    <t xml:space="preserve">Положение о правоприемстве от 06.05.2020 № 1-МПА, постановление АПМР от 25.05.2020 № 442 (прил.3); Муниципальный контракт № 0120300005316000010 от 06.04.2016 </t>
  </si>
  <si>
    <t xml:space="preserve">Положение о правоприемстве от 06.05.2020 № 1-МПА, постановление АПМР от 25.05.2020 № 442 (прил.3); Муниципальный контракт № 0120300005317000009-0079511-01 от 27.03.2017 </t>
  </si>
  <si>
    <t>Хозяйственное ведение (постановление АПГП от 25.05.2017 № 388-па)</t>
  </si>
  <si>
    <t xml:space="preserve">Положение о правоприемстве от 06.05.2020 № 1-МПА, постановление АПМР от 25.05.2020 № 442 (прил.3); Контракт № 223 от 07.06.2017 </t>
  </si>
  <si>
    <t>Хозяйственное ведение (постановление АПГП от 30.06.2017 № 449-па)</t>
  </si>
  <si>
    <t>Положение о правоприемстве от 06.05.2020 № 1-МПА, постановление АПМР от 25.05.2020 № 442 (прил.3); Контракт № 223 от 07.06.2018</t>
  </si>
  <si>
    <t xml:space="preserve">Положение о правоприемстве от 06.05.2020 № 1-МПА, постановление АПМР от 25.05.2020 № 442 (прил.3); Договор № 21 от 15.10.2017 </t>
  </si>
  <si>
    <t>Хозяйственное ведение (постановление АПГП от 31.10.2017
№ 651-па)</t>
  </si>
  <si>
    <t>Положение о правоприемстве от 06.05.2020 № 1-МПА, постановление АПМР от 25.05.2020 № 442 (прил.3); Контракт № 190 от 11.12.2017</t>
  </si>
  <si>
    <t>Хозяйственное ведение (постановление АПГП от 18.12.2017 № 756-па)</t>
  </si>
  <si>
    <t>Положение о правоприемстве от 06.05.2020 № 1-МПА, постановление АПМР от 25.05.2020 № 442 (прил.3); Контракт № 238 от 17.05.2018</t>
  </si>
  <si>
    <t>Хозяйственное ведение (постановление . АПГП от 28.05.2018 № 183-па)</t>
  </si>
  <si>
    <t>Положение о правоприемстве от 06.05.2020 № 1-МПА, постановление АПМР от 25.05.2020 № 442 (прил.3); Контракт № 238 от 17.05.2019</t>
  </si>
  <si>
    <t>Положение о правоприемстве от 06.05.2020 № 1-МПА, постановление АПМР от 25.05.2020 № 442 (прил.3); Муниципальный контракт № 0120300005318000010-0079511-01 от 22.05.2018</t>
  </si>
  <si>
    <t>Хозяйственное ведение (постановление АПГП от 30.07.2018 № 295-па)</t>
  </si>
  <si>
    <t>Положение о правоприемстве от 06.05.2020 № 1-МПА, постановление АПМР от 25.05.2020 № 442 (прил.3); Муниципальный контракт № 0120300005318000010-0079511-01 от 22.05.2019</t>
  </si>
  <si>
    <t>Положение о правоприемстве от 06.05.2020 № 1-МПА, постановление АПМР от 25.05.2020 № 442 (прил.3); Муниципальный контрак от 14.05.2019 № 0120300005319000009</t>
  </si>
  <si>
    <t>Хозяйственное ведение (постановление АПГП от 01.07.2019 №224-па)</t>
  </si>
  <si>
    <t>Гидродинамическая машина «Гидра-Б-220-15 СК»</t>
  </si>
  <si>
    <t>Положение о правоприемстве от 06.05.2020 № 1-МПА, постановление АПМР от 25.05.2020 № 442 (прил.3); Счёт фактура № 168 от 10.06.2019</t>
  </si>
  <si>
    <t>Хозяйственное ведение (постановление АПГП от 18.07.2019 №246-па)</t>
  </si>
  <si>
    <t>Положение о правоприемстве от 06.05.2020 № 1-МПА, постановление АПМР от 25.05.2020 № 442 (прил.3); Счёт фактура № 463 от 14.11.2019</t>
  </si>
  <si>
    <t>Хозяйственное ведение (постановление АПГП от 20.11.2019 №402-па)</t>
  </si>
  <si>
    <t xml:space="preserve">Положение о правоприемстве от 06.05.2020 № 1-МПА, постановление АПМР от 25.05.2020 № 442 (прил.3); Договор № 77 от 07.06.2011 </t>
  </si>
  <si>
    <t>Хозяйственное ведение (постановление АПГП от 30.09.2011 № 169-па)</t>
  </si>
  <si>
    <t>Договор купли-продажи от __ №__, постановление АПМР от 14.05.2020 № 267,</t>
  </si>
  <si>
    <t>Оперативное управление (постановление АПМР 20.05.2020 № 295, Договор № 6 от 19.05.2020)</t>
  </si>
  <si>
    <t>Договор купли-продажи от ___ №__, постановление АПМР от 20.05.2020 № 425</t>
  </si>
  <si>
    <t>Оперативное управление (постановление АПМР 20.05.2020 № 425, Договор № 7 от 21.05.2020)</t>
  </si>
  <si>
    <t>Договор купли-продажи от ___ №__, постановление АПМР от 30.07.2020 № 414</t>
  </si>
  <si>
    <t>Договор купли-продажи от ___ №__, постановление АПМР  от 30.07.2020 № 414</t>
  </si>
  <si>
    <t>Монитор LCD SAMCUHG 15</t>
  </si>
  <si>
    <t>МУП «Коммунсервис»</t>
  </si>
  <si>
    <t>Хозяйственное ведение (постановление АПГП от 30.03.2012 № 35-па)</t>
  </si>
  <si>
    <t>Пост. АПГП от 14.01.2011 № 5-па</t>
  </si>
  <si>
    <t>? от 14.01.2011 № 5-па</t>
  </si>
  <si>
    <t>Счетчик активной энергии СОЭ-52</t>
  </si>
  <si>
    <t>2005</t>
  </si>
  <si>
    <t xml:space="preserve">Положение о правоприемстве от 06.05.2020 № 1-МПА, постановление АПМР от 25.05.2020 № 442 (прил.4); Акт приёма-передачи измерит. комплекса учёта энергии 
от 22.01.2007 г
  </t>
  </si>
  <si>
    <t xml:space="preserve">Оперативное управление (постановление  АПГП от от 21.01.2011 № 8-па) </t>
  </si>
  <si>
    <t>Счетчик электрический</t>
  </si>
  <si>
    <t>2010</t>
  </si>
  <si>
    <t>Положение о правоприемстве от 06.05.2020 № 1-МПА, постановление АПМР от 25.05.2020 № 442 (прил.4)</t>
  </si>
  <si>
    <t>Оперативное управление (постановление  АПГП от 14.01.2011 № 6-па)</t>
  </si>
  <si>
    <t>Колонки к компьютеру</t>
  </si>
  <si>
    <t>2009</t>
  </si>
  <si>
    <t>Компьютер</t>
  </si>
  <si>
    <t>2008</t>
  </si>
  <si>
    <t>ИБП Powercom IMP 525 AP</t>
  </si>
  <si>
    <t>Копировальный аппарат</t>
  </si>
  <si>
    <t>ИБП АРС</t>
  </si>
  <si>
    <t>Монитор LG LCD Flftron l 1734S</t>
  </si>
  <si>
    <t>Принтер Canon LBP-1120 Laser</t>
  </si>
  <si>
    <t>Кондиционер</t>
  </si>
  <si>
    <t>Холодильник</t>
  </si>
  <si>
    <t>Экран Projekta на штативе Pro View</t>
  </si>
  <si>
    <t>Факс</t>
  </si>
  <si>
    <t>Тепловентилятор</t>
  </si>
  <si>
    <t>Сканер Mustek Bear</t>
  </si>
  <si>
    <t>2006</t>
  </si>
  <si>
    <t>Сканер Canon</t>
  </si>
  <si>
    <t>Счетчик Меркурий 201,6</t>
  </si>
  <si>
    <t>Счетчик Меркурий 230 АМ-03</t>
  </si>
  <si>
    <t>Трансформатор тока ТТИ-А</t>
  </si>
  <si>
    <t>2007</t>
  </si>
  <si>
    <t>Монитор LG LCD17</t>
  </si>
  <si>
    <t>Монитор LG LCD 17 Flatpoh</t>
  </si>
  <si>
    <t>Монитор LG LCD SAMCUNG</t>
  </si>
  <si>
    <t>Принтер Canon LBP-300</t>
  </si>
  <si>
    <t>Принтер Canon LBP-2900 Laser</t>
  </si>
  <si>
    <t>Сотовый телефон Sfmsung E730</t>
  </si>
  <si>
    <t>Травокосилка NTCG430B</t>
  </si>
  <si>
    <t>Факс Brother FAX 236</t>
  </si>
  <si>
    <t>Факс PANACONIK</t>
  </si>
  <si>
    <t>Факсимильный аппарат PANACONIK</t>
  </si>
  <si>
    <t>Цифровая камера</t>
  </si>
  <si>
    <t>Копировальный аппарат Canon IR 2016J</t>
  </si>
  <si>
    <t>Ноутбук</t>
  </si>
  <si>
    <t>Ноутбук RoverBook PARTNER W500</t>
  </si>
  <si>
    <t>ИБП бесперебойник</t>
  </si>
  <si>
    <t>Сейф</t>
  </si>
  <si>
    <t>16500</t>
  </si>
  <si>
    <t>Часы</t>
  </si>
  <si>
    <t>Кресло "Престиж"</t>
  </si>
  <si>
    <t>Телефон</t>
  </si>
  <si>
    <t>Сейф 25/2</t>
  </si>
  <si>
    <t>Лампа настольная</t>
  </si>
  <si>
    <t>Стелаж</t>
  </si>
  <si>
    <t>Кресло</t>
  </si>
  <si>
    <t>Тумба ВМ АР 112</t>
  </si>
  <si>
    <t>Шкаф ШО-01</t>
  </si>
  <si>
    <t>Кресло SC -3GA</t>
  </si>
  <si>
    <t>Кресло ST 8 BB</t>
  </si>
  <si>
    <t>Люстра</t>
  </si>
  <si>
    <t>Стационарный полупрозрачный ящик для тайного голосования</t>
  </si>
  <si>
    <t>Стелаж Э-СТ -5</t>
  </si>
  <si>
    <t>Стелаж Э-СТ -7</t>
  </si>
  <si>
    <t>Стелаж Э-СТ-7</t>
  </si>
  <si>
    <t>Стелаж СТ-04</t>
  </si>
  <si>
    <t>Стелаж Ст-04</t>
  </si>
  <si>
    <t>Стол ВНМ 1800</t>
  </si>
  <si>
    <t>Стол ВВД 0016</t>
  </si>
  <si>
    <t>Стол ВОД 0012</t>
  </si>
  <si>
    <t>Стол ВОД 0016</t>
  </si>
  <si>
    <t>Стол КС 2,1 (160)</t>
  </si>
  <si>
    <t>Стол КС 2,1 (120)-</t>
  </si>
  <si>
    <t>Стол приставной АН 0018,11</t>
  </si>
  <si>
    <t>Стол рабочий АН 008,07</t>
  </si>
  <si>
    <t>Стол СКП-Б</t>
  </si>
  <si>
    <t>Стол СКУУ</t>
  </si>
  <si>
    <t>Стол СПр-Т</t>
  </si>
  <si>
    <t>Стол СРБ -2</t>
  </si>
  <si>
    <t>Стол СРО 1,2 0,7 ВП</t>
  </si>
  <si>
    <t>Стол СРО 1,7 0,7</t>
  </si>
  <si>
    <t>Стол СРО 1,4 0,7 ВП</t>
  </si>
  <si>
    <t>Тумба для телефона АН 008,05</t>
  </si>
  <si>
    <t>Тумба подкатная 7022П</t>
  </si>
  <si>
    <t>Тумба РМ 008</t>
  </si>
  <si>
    <t>Тумба РН 008</t>
  </si>
  <si>
    <t>Шкаф 4211 колонки П 42</t>
  </si>
  <si>
    <t>Шкаф для бумаг 4103 П-42</t>
  </si>
  <si>
    <t>Шкаф для одежды 4107 П-42</t>
  </si>
  <si>
    <t>Шкаф КБ-032 сейф</t>
  </si>
  <si>
    <t>Шкаф РМ</t>
  </si>
  <si>
    <t>Шкаф РМ 202</t>
  </si>
  <si>
    <t>Шкаф РМ 203</t>
  </si>
  <si>
    <t>Шкаф РН 113</t>
  </si>
  <si>
    <t>Шкаф РН 202</t>
  </si>
  <si>
    <t>Шкаф РН 203</t>
  </si>
  <si>
    <t>Шкаф сос стеклом 4106 П-42</t>
  </si>
  <si>
    <t>Шкаф ШО 02</t>
  </si>
  <si>
    <t>Шкаф Э-Шо -6</t>
  </si>
  <si>
    <t>Стул «ИЗО» кор.</t>
  </si>
  <si>
    <t>Оперативное управление (постановление  АПГП от 05.03.2011г. № 53-па)</t>
  </si>
  <si>
    <t xml:space="preserve">? от 14.02.2011 № 35-па </t>
  </si>
  <si>
    <t>Кресло СН 799 чёрное</t>
  </si>
  <si>
    <t>Стеллаж СТ 5,3</t>
  </si>
  <si>
    <t>Стеллаж СТ 2,2</t>
  </si>
  <si>
    <t>Тумба подкатная</t>
  </si>
  <si>
    <t>Стеллаж СТ 5,5</t>
  </si>
  <si>
    <t>Стол индивидуальный</t>
  </si>
  <si>
    <t>Стелаж индивидуальный</t>
  </si>
  <si>
    <t>Стеллаж индивидуальный</t>
  </si>
  <si>
    <t>Пенал</t>
  </si>
  <si>
    <t>МФУ Samsung SCX-4220 Laser Printer (Принтер/Копир/Ск анер: А4 600x600dpi 18 ppm 8 Mb USB 2/0)</t>
  </si>
  <si>
    <t>Шкаф угловой в обкладе</t>
  </si>
  <si>
    <t>2011</t>
  </si>
  <si>
    <t>Положение о правоприемстве от 06.05.2020 № 1-МПА, постановление АПМР от 25.05.2020 № 442 (прил.4); Договор № 15 от 05.04.2011</t>
  </si>
  <si>
    <t>Оперативное управление (постановление  АПГП от 23.05.2011г.  № 102-па)</t>
  </si>
  <si>
    <t>СР 3.0</t>
  </si>
  <si>
    <t>Положение о правоприемстве от 06.05.2020 № 1-МПА, постановление АПМР от 25.05.2020 № 442 (прил.4); Договор № 15 от 05.04.2012</t>
  </si>
  <si>
    <t>Положение о правоприемстве от 06.05.2020 № 1-МПА, постановление АПМР от 25.05.2020 № 442 (прил.4); Договор № 15 от 05.04.2013</t>
  </si>
  <si>
    <t>Антресоль</t>
  </si>
  <si>
    <t>Положение о правоприемстве от 06.05.2020 № 1-МПА, постановление АПМР от 25.05.2020 № 442 (прил.4); Договор № 15 от 05.04.2014</t>
  </si>
  <si>
    <t>2016</t>
  </si>
  <si>
    <t>Положение о правоприемстве от 06.05.2020 № 1-МПА, постановление АПМР от 25.05.2020 № 442 (прил.4);  Договор № 1498/19-07-2016 от 19.07.2016</t>
  </si>
  <si>
    <t>Оперативное управление (постановление  АПГП от 23.08.2016 № 315-па</t>
  </si>
  <si>
    <t>ПК Acer Extensa EM2610 Core i3 4170/4Gb/1Tb/No DVD/DOS/black</t>
  </si>
  <si>
    <t>Положение о правоприемстве от 06.05.2020 № 1-МПА, постановление АПМР от 25.05.2020 № 442 (прил.4);     Договор № 41 от 20.09.2016</t>
  </si>
  <si>
    <t>Оперативное управление (постановление  АПГП от 30.09.2016 № 350-па)</t>
  </si>
  <si>
    <t xml:space="preserve">Стеллаж офисный «Канц» </t>
  </si>
  <si>
    <t>Положение о правоприемстве от 06.05.2020 № 1-МПА, постановление АПМР от 25.05.2020 № 442 (прил.4);       Договор № 29 от 29.11.2016</t>
  </si>
  <si>
    <t>Оперативное управление (постановление  АПГП от 15.12.2016 № 512-па)</t>
  </si>
  <si>
    <t xml:space="preserve">Подставка под системный блок «Канц» </t>
  </si>
  <si>
    <t xml:space="preserve">Положение о правоприемстве от 06.05.2020 № 1-МПА, постановление АПМР от 25.05.2020 № 442 (прил.4);  Договор № 29 от 29.11.2016, </t>
  </si>
  <si>
    <t>Положение о правоприемстве от 06.05.2020 № 1-МПА, постановление АПМР от 25.05.2020 № 442 (прил.4);  Договор № 29 от 29.11.2016</t>
  </si>
  <si>
    <t>ПК DNS Extreme 021 Core i5-6400 (2.7 GHz)/8GB/SSD 240Gb/DVD±RW/E ез ПО</t>
  </si>
  <si>
    <t>33999,0 0</t>
  </si>
  <si>
    <t xml:space="preserve">Положение о правоприемстве от 06.05.2020 № 1-МПА, постановление АПМР от 25.05.2020 № 442 (прил.4); Договор № А-00200942 от 21.12.2016; </t>
  </si>
  <si>
    <t>Оперативное управление (постанвление АПГП от 27.12.2016 № 551-па)</t>
  </si>
  <si>
    <t>Косилка ротационная КРН-2.1</t>
  </si>
  <si>
    <t>2017</t>
  </si>
  <si>
    <t>Положение о правоприемстве от 06.05.2020 № 1-МПА, постановление АПМР от 25.05.2020 № 442 (прил.4); Муниципальный контракт № 20300005316000058-0079511-01 от 11.01.2017</t>
  </si>
  <si>
    <t>Оперативное управление (постановление АПГП от 01.03.2017 № 130-па)</t>
  </si>
  <si>
    <t>ПК DEXP Mars E170 Core i5-7400 (3.0GHz)/8Gp/1tb</t>
  </si>
  <si>
    <t>Положение о правоприемстве от 06.05.2020 № 1-МПА, постановление АПМР от 25.05.2020 № 442 (прил.4); Договор Купли-продажи № В-00326634 от 12.2017</t>
  </si>
  <si>
    <t>Оперативное управление (постановление АПГП от 18.12.2017 № 755-па)</t>
  </si>
  <si>
    <t>Стеллаж высокий (цвет дуб шамони)</t>
  </si>
  <si>
    <t>2018</t>
  </si>
  <si>
    <t>Положение о правоприемстве от 06.05.2020 № 1-МПА, постановление АПМР от 25.05.2020 № 442 (прил.4); Договор купли-продажи № 57/ЮЛ/2018 от 25.01.2018</t>
  </si>
  <si>
    <t>Оперативное управление (постановление АПГП от 29.03.2018 № 106-па)</t>
  </si>
  <si>
    <t>Положение о правоприемстве от 06.05.2020 № 1-МПА, постановление АПМР от 25.05.2020 № 442 (прил.4); Договор купли-продажи № 57/ЮЛ/2018 от 25.01.2019</t>
  </si>
  <si>
    <t>Положение о правоприемстве от 06.05.2020 № 1-МПА, постановление АПМР от 25.05.2020 № 442 (прил.4); Договор купли-продажи № 57/ЮЛ/2018 от 25.01.2020</t>
  </si>
  <si>
    <t xml:space="preserve">Двери деревянные низкие (цвет дуб шамони) </t>
  </si>
  <si>
    <t xml:space="preserve">Положение о правоприемстве от 06.05.2020 № 1-МПА, постановление АПМР от 25.05.2020 № 442 (прил.4); Договор купли-продажи № 57/ЮЛ/2018 от 25.01.2018
</t>
  </si>
  <si>
    <t xml:space="preserve">Двери стеклянные средние (цвет прозрачный) </t>
  </si>
  <si>
    <t>Шкаф для одежды (цвет дуб шамони)</t>
  </si>
  <si>
    <t>Кресло ВК-8 (ткань-сетка, Обивка № 20, черный, крестовина хром, подлокотники хром, накладки на подлокотники)</t>
  </si>
  <si>
    <t>Бензотриммер</t>
  </si>
  <si>
    <t>Положение о правоприемстве от 06.05.2020 № 1-МПА, постановление АПМР от 25.05.2020 № 442 (прил.4); Товарный чек от 08.05.2018</t>
  </si>
  <si>
    <t>Оперативное управление (постановление АПГП от 22.05.2018 № 178-па)</t>
  </si>
  <si>
    <t>Процессор в сборе intl Celeron Processor G3900(2M Cashe 2.8 GHz)</t>
  </si>
  <si>
    <t>Положение о правоприемстве от 06.05.2020 № 1-МПА, постановление АПМР от 25.05.2020 № 442 (прил.4); Контракт № 245 от 08.06.2018</t>
  </si>
  <si>
    <t>Оперативное управление (постановление АПГП от 28.06.2018 № 240-па)</t>
  </si>
  <si>
    <t>Персональный компьютер в сборе AMD Ryzen 3 1200 3,1/3,4 GHz</t>
  </si>
  <si>
    <t>Положение о правоприемстве от 06.05.2020 № 1-МПА, постановление АПМР от 25.05.2020 № 442 (прил.4); Договор купли-продажи № А-00180795 от 28.06.2018</t>
  </si>
  <si>
    <t>МФУ Kyocera ECOSYS M2635dn</t>
  </si>
  <si>
    <t xml:space="preserve">Стол угловой </t>
  </si>
  <si>
    <t>Положение о правоприемстве от 06.05.2020 № 1-МПА, постановление АПМР от 25.05.2020 № 442 (прил.4); постановл. АПГП 125.12.2018 № 502-па</t>
  </si>
  <si>
    <t>Оперативное управление (постановление АПГП от 12.02.2019 № 36-па)</t>
  </si>
  <si>
    <t>Стол прямой</t>
  </si>
  <si>
    <t>тумба</t>
  </si>
  <si>
    <t>Шкаф-купе</t>
  </si>
  <si>
    <t>МФУ Kyocera ECOSYS M2235dn</t>
  </si>
  <si>
    <t>Положение о правоприемстве от 06.05.2020 № 1-МПА, постановление АПМР от 25.05.2020 № 442 (прил.4); Счёт фактура № А-00092637/1101 от 11.07.2019</t>
  </si>
  <si>
    <t>Оперативное управление (постановление АПГП от 18.07.2019№ 244-па)</t>
  </si>
  <si>
    <t xml:space="preserve">Положение о правоприемстве от 06.05.2020 № 1-МПА, постановление АПМР от 25.05.2020 № 442 (прил.5); </t>
  </si>
  <si>
    <t>МКУ "ЦКДС Пограничного городского поселения"</t>
  </si>
  <si>
    <t>Оперативное управление (постановление АПГП 30.01.2014 № 6-па)</t>
  </si>
  <si>
    <t>Батут с шариковым бассейном HD-207А</t>
  </si>
  <si>
    <t xml:space="preserve">Оперативное управление (постановление АПГП от 07.06.2011 № 110-па)
</t>
  </si>
  <si>
    <t>Концертное оборудование: Активная двухполосная АС (акустическая система) EUROSOUND ESM-15Bi NEW - 2 шт., Микшерный пульт SHOW XMG82CX - 1 шт., Вокальная радиосистема диапазона UHF PROAUDIO WS-805HT NEW - 2 шт., Динамический ручной микрофон для вокала PROAUDIO UB-77 NEW - 1 шт. , Набор коммутации -    1 шт., Компьютер -    мультимедийный ноутбук Asus X553MA-XX092H -    1 шт., Стойка микрофонная типа «журавль» TOREX MS/1 - 2 шт., Стойка для громкоговорителей TOREX SPS/1 - 2 шт., Прожектор светодиодный заливного типа Archi Light LED PAR 54 RGBW Light - 2 шт.</t>
  </si>
  <si>
    <t>Положение о правоприемстве от 06.05.2020 № 1-МПА, постановление АПМР от 25.05.2020 № 442 (прил.5); Передаточный акт от 05.09.2015 (Департамет земельных и имущественных отношений ПК)</t>
  </si>
  <si>
    <t>Оперативное управление (постановление АПГП от 22.06.2015 № 158-па)</t>
  </si>
  <si>
    <t>Концертное оборудование: Активная двухполосная АС (акустическая система) EUROSOUND ESM-15Bi NEW - 2 шт., Микшерный пульт SHOW XMG82CX - 1 шт., Вокальная радиосистема диапазона UHF PROAUDIO WS-805HT NEW - 2 шт., Динамический ручной микрофон для вокала PROAUDIO UB-77 NEW - 1 шт., Набор коммутации -    1 шт., Компьютер -    мультимедийный ноутбук Asus X553MA-XX092H -    1 шт., Стойка микрофонная типа «журавль» TOREX MS/1 - 2 шт., Стойка для громкоговорителей TOREX SPS/1 - 2 шт., Прожектор светодиодный заливного типа Archi Light LED PAR 54 RGBW Light - 2 шт.</t>
  </si>
  <si>
    <t>Концертное оборудование: Активная двухполосная АС (акустическая система) EUROSOUND ESM-15Bi NEW - 2 шт., Микшерный пульт SHOW XMG82CX - 1 шт., Вокальная радиосистема диапазона UHF PROAUDIO WS-805HT NEW - 2 шт., Динамический ручной микрофон для вокала PROAUDIO UB-77 NEW - 1 шт., Набор коммутации -    1 шт., Компьютер -    мультимедийный ноутбук Asus X553MA-XX092H -    1 шт., Стойка микрофонная типа</t>
  </si>
  <si>
    <t>ОГРН: 1152511000355, Дата присвоения ОГРН: 12.02.2015</t>
  </si>
  <si>
    <t>ОГРН: 1022501181548, Дата присвоения ОГРН: 26.12.2002</t>
  </si>
  <si>
    <t>ОГРН: 1032501179974, Дата присвоения ОГРН: 13.01.2003</t>
  </si>
  <si>
    <t>ОГРН: 1112511005595, Дата присвоения ОГРН: 12.09.2011</t>
  </si>
  <si>
    <t>ОГРН: 1092511003254, Дата присвоения ОГРН: 25.08.2009</t>
  </si>
  <si>
    <t>ОГРН: 1112511002229, Дата присвоения ОГРН: 24.03.2011</t>
  </si>
  <si>
    <t>ОГРН: 1032501180392, Дата присвоения ОГРН: 15.01.2003,</t>
  </si>
  <si>
    <t>ОГРН: 1122511005210, Дата присвоения ОГРН: 18.12.2012</t>
  </si>
  <si>
    <t>ОГРН: 1122511005154, Дата присвоения ОГРН: 05.12.2012</t>
  </si>
  <si>
    <t>ОГРН: 1082511003090, Дата присвоения ОГРН: 28.07.2008</t>
  </si>
  <si>
    <t>ОГРН: 1062511043429, Дата присвоения ОГРН: 26.12.2006</t>
  </si>
  <si>
    <t>ОГРН: 1072511000341, Дата присвоения ОГРН: 22.01.2007</t>
  </si>
  <si>
    <t>ОГРН: 1072511000044, Дата присвоения ОГРН: 09.01.2007</t>
  </si>
  <si>
    <t>ОГРН: 1102511004903, Дата присвоения ОГРН: 14.12.2010</t>
  </si>
  <si>
    <t>ОГРН: 1082511001430, Дата присвоения ОГРН: 15.04.2008</t>
  </si>
  <si>
    <t>ОГРН: 1132511000236, Дата присвоения ОГРН: 25.01.2013</t>
  </si>
  <si>
    <t>ОГРН 1032501180360,    Дата присвоения ОГРН: 15.01.2003</t>
  </si>
  <si>
    <t>ОГРН 1072511000066,  Дата присвоения ОГРН  от 10.01.2007</t>
  </si>
  <si>
    <t>Положение о правоприемстве от 06.05.2020 № 1-МПА; постановлениеАПМР  от 25.05.2020   № 442 (прил.1)</t>
  </si>
  <si>
    <t xml:space="preserve">пгт. Пограничный, ул. Карла Маркса, д.43  </t>
  </si>
  <si>
    <t xml:space="preserve">пгт. Пограничный, ул.Безымянная, д.19 </t>
  </si>
  <si>
    <t>Местоположение:  Примерно 10700м. от ориентира по направлению на юго-запад. Адрес ориентира: Приморский край, Пограничный район, с. Жариково. ул. Кооперативная,35</t>
  </si>
  <si>
    <t>Приморский край, Пограничный район, пгт. Пограничный, ул. Дубовика, 22б</t>
  </si>
  <si>
    <t>Приморский край, Пограничный район, пгт. Пограничный, ул. Гагарина, 9а</t>
  </si>
  <si>
    <t>Приморский край, Пограничный район, пгт. Пограничный, ул. Вокзальная, 28а</t>
  </si>
  <si>
    <t>Приморский край, Пограничный район, пгт. Пограничный, ул. Ленина, 64а</t>
  </si>
  <si>
    <t>Положение о правоприемстве от 06.05.2020 № 1-МПА; постановление АПР  от 25.05.2020   № 442 (прил. 1); свидетельство о гос. рег. права 25-АБ 226547 от 08.05.2014</t>
  </si>
  <si>
    <t>Положение о правоприемстве от 06.05.2020 № 1-МПА, постановление от 15.06.2020 № 518 (прил.1); ЕГРН № 25:14:00000:1679-25/005/2017-1 от 21.09.2017</t>
  </si>
  <si>
    <t>Положение о правоприемстве от 06.05.2020 № 1-МПА; постановление АПМР от 25.05.2020   № 442 (прил.1); свидетельство о гос. рег. права 25-АБ 226548 от 08.05.2014</t>
  </si>
  <si>
    <t>Положение о правоприемстве от 06.05.2020 № 1-МПА; постановление АПМР от 25.05.2020   № 442 (прил.1); свидетельство о гос. рег. права 25-АБ 226549 от 08.05.2014</t>
  </si>
  <si>
    <t>Положение о правоприемстве от 06.05.2020 № 1-МПА; постановление АПМР от 25.05.2020   № 442 (прил.1); свидетельство о гос. рег. права 25-АБ 226550 от 08.05.2014</t>
  </si>
  <si>
    <t>пгт. Пограничный, ул. Орлова, д. 78, кв. 4</t>
  </si>
  <si>
    <t>25:14:040102:488</t>
  </si>
  <si>
    <t>Договор найма жилого помещения от 17.08.2020 № 11</t>
  </si>
  <si>
    <t xml:space="preserve">Муниц.контракт от 30.03.2020 № 0120300006720000019-002, постановление АПМР от 13.07.2020 № 598, Запись ЕГРН  25:14:040101:1273-25/005/2020-2  от 03.06.2020 </t>
  </si>
  <si>
    <t xml:space="preserve">Муниц.контракт от 30.03.2020 № 0120300006720000021-002, постановление  от 21.05.2020 № 429; ЕГРН №25:14:040202:2788-25/005/2020-14  от 15.05.2020  </t>
  </si>
  <si>
    <t xml:space="preserve">Муниц.контракт от 12.03.2020 № 0120300006720000022-001, постановление  от 21.05.2020 № 429;  ЕГРН 25:14:040202:2207-25/005/2020-2  от 12.05.2020  </t>
  </si>
  <si>
    <t>Муниц.контракт от 30.03.2020 № 0120300006720000031-002, постановление  от 21.05.2020 № 429; ЕГРН 25:14:040101:1294-25/005/2020-4  от 15.05.2020</t>
  </si>
  <si>
    <t xml:space="preserve">Здание сельской администрации </t>
  </si>
  <si>
    <t>25:14:080000:190</t>
  </si>
  <si>
    <t>25:14:080000:191</t>
  </si>
  <si>
    <t>Детская площадка, состоящая из 8 элементов</t>
  </si>
  <si>
    <t>Детская площадка, состоящая из 15 элементов</t>
  </si>
  <si>
    <t>с. Сергеевка, ул. Новая 4</t>
  </si>
  <si>
    <t>Год ввода в эксплуатацию 2019</t>
  </si>
  <si>
    <t>с. Сергеевка, (в/г 71)        ул. Стрельникова, 5</t>
  </si>
  <si>
    <t>с. Сергеевка, ул. Советская, 20</t>
  </si>
  <si>
    <t>Сквер</t>
  </si>
  <si>
    <t xml:space="preserve">с. Сергеевка, ул. Советская, 20 а </t>
  </si>
  <si>
    <t>25:14:070000:633</t>
  </si>
  <si>
    <t>Год ввода в эксплуатацию 2018</t>
  </si>
  <si>
    <t>Год ввода в эксплуатацию 1967                397, 9 кв.м</t>
  </si>
  <si>
    <t xml:space="preserve">Многофункциональное здание (администрация) </t>
  </si>
  <si>
    <t>25:14:050000:1448</t>
  </si>
  <si>
    <t>25:14:020503:12</t>
  </si>
  <si>
    <t>25:14:000000:1877</t>
  </si>
  <si>
    <t>25:14:000000:1873</t>
  </si>
  <si>
    <t>25:14:000000:1874</t>
  </si>
  <si>
    <t>25:14:030706:344</t>
  </si>
  <si>
    <t>25:14:030704:82</t>
  </si>
  <si>
    <t>25:14:030706:345</t>
  </si>
  <si>
    <t>Договор найма жилого помещения № 13 от 08.09.2020</t>
  </si>
  <si>
    <t>Договор найма жилого помещения № 12 от 01.09.2020</t>
  </si>
  <si>
    <t>с. Украинка, ул. Центральная, 8</t>
  </si>
  <si>
    <t>МКУ "СК С.УКРАИНКА
ПОГРАНИЧНОГО МУНИЦИПАЛЬНОГО
ОКРУГА"</t>
  </si>
  <si>
    <t>25:14:080000:67</t>
  </si>
  <si>
    <t xml:space="preserve">Сельский клуб </t>
  </si>
  <si>
    <t>Положение о правоприемстве от 06.05.2020 № 1-МПА, постановление от 18.06.2020 № 529 (прил.1)</t>
  </si>
  <si>
    <t>Комплеткт концертного оборудования, с. Украинка</t>
  </si>
  <si>
    <t>Договор безвозмездного пользования движимым имуществом №19.2 от 26.12.2014г</t>
  </si>
  <si>
    <t>стол бильярдный классический люкс, с. Украинка</t>
  </si>
  <si>
    <t>договор № 120 купли продажи от 22.10.2010</t>
  </si>
  <si>
    <t>с. Сергеевка, ул. Переселенческая, 9, кв. 1</t>
  </si>
  <si>
    <t>с. Сергеевка, ул. Колхозная, 17 а</t>
  </si>
  <si>
    <t>с. Сергеевка, ул. Колхозная, 22 а</t>
  </si>
  <si>
    <t>с. Сергеевка, ул. Новая, 4</t>
  </si>
  <si>
    <t>с. Сергеевка, ул. Рабочая, 44, кв 2</t>
  </si>
  <si>
    <t>25:14:070000:1193</t>
  </si>
  <si>
    <t xml:space="preserve"> 25:14:080000:45</t>
  </si>
  <si>
    <t>25:14:070000:1132</t>
  </si>
  <si>
    <t>25:14:070000:401</t>
  </si>
  <si>
    <t>25:14:070000:1202</t>
  </si>
  <si>
    <t>25:14:070000:1194</t>
  </si>
  <si>
    <t>-</t>
  </si>
  <si>
    <t>Положение о правоприемстве от 06.05.2020 № 1-МПА; постановление АПМР от 18.06.2020  № 529 (прил.3)</t>
  </si>
  <si>
    <t>(2005) г., (666) для размещения административного здания</t>
  </si>
  <si>
    <t>(2019) г., (919) для детской площадки,  площадки для отдыха, спортивных занятий</t>
  </si>
  <si>
    <t xml:space="preserve"> (Постоянное (бессрочное) пользование) </t>
  </si>
  <si>
    <t xml:space="preserve">Положение о правоприемстве от 06.05.2020 № 1-МПА; постановление АПМР от 18.06.2020  № 529 (прил.3) ЕГРН № 25:14:070000:1195-25/005/2019-1 от 06.03.2019 </t>
  </si>
  <si>
    <t xml:space="preserve">Положение о правоприемстве от 06.05.2020 № 1-МПА; постановление АПМР от 18.06.2020  № 529 (прил.3) ЕГРН № 25-25/005-25/022/301/2016-709/1 от 01.06.2016 </t>
  </si>
  <si>
    <t>Положение о правоприемстве от 06.05.2020 № 1-МПА; постановление АПМР от 18.06.2020  № 529 (прил.3) ЕГРН № 25-25/005-25/022/301/2016-710/1 от 01.06.2016</t>
  </si>
  <si>
    <t xml:space="preserve"> (Постоянное (бессрочное) пользование)</t>
  </si>
  <si>
    <t>Положение о правоприемстве от 06.05.2020 № 1-МПА; постановление АПМР от 18.06.2020  № 529 (прил.3) ЕГРН № 25:14:070000:1194-25/005/2019-1 от 11.03.2019</t>
  </si>
  <si>
    <t>Положение о правоприемстве от 06.05.2020 № 1-МПА; постановление АПМР от 18.06.2020  № 529 (прил.3) ЕРГН № 25:14:070000:1202-25/005/2019-1 от 13.09.2019</t>
  </si>
  <si>
    <t xml:space="preserve"> (Постоянное (бессрочное) пользование)  </t>
  </si>
  <si>
    <t xml:space="preserve">Положение о правоприемстве от 06.05.2020 № 1-МПА; постановление АПМР от 18.06.2020  № 529 (прил.3); ЕГРН № 25:14:070000:1193-25/005/2019-1 от 11.03.2019 </t>
  </si>
  <si>
    <t>с. Сергеевка, ул. Школьная, от дома 22-б (на юг)</t>
  </si>
  <si>
    <t xml:space="preserve">воздушная линия уличного освещения ВЛИ -0,4 кВ на металических опорах  -8 шт  </t>
  </si>
  <si>
    <t>Положение о правоприемстве от 06.05.2020 № 1-МПА, постановление от 18.06.2020 № 529 (прил.3)</t>
  </si>
  <si>
    <t>99080- опоры</t>
  </si>
  <si>
    <t xml:space="preserve">Хоккейная коробка </t>
  </si>
  <si>
    <t>c.Сергеевка, ул. Школьная 22-б</t>
  </si>
  <si>
    <t xml:space="preserve">Положение о правоприемстве от 06.05.2020 № 1-МПА, постановление от 18.06.2020 № 529 (прил.3); распоряжение АССП от 19.12.2017 № 74-р </t>
  </si>
  <si>
    <t xml:space="preserve">Положение о правоприемстве от 06.05.2020 № 1-МПА, постановление от 18.06.2020 № 529 (прил.3) ; распоряжение АССП от 21.10.2013 № 44-р </t>
  </si>
  <si>
    <t>ограждения металические на территории к многофункциональному зданию (73 м), с. Сергеевка, ул. Советская, 20</t>
  </si>
  <si>
    <t>договор № 24 от 24.11.2014</t>
  </si>
  <si>
    <t>картотека, с. Сергеевка, ул. Советская, 20</t>
  </si>
  <si>
    <t>картотека AFC-03, с. Сергеевка, ул. Советская, 20</t>
  </si>
  <si>
    <t>картотека AFC-04, с. Сергеевка, ул. Советская, 20</t>
  </si>
  <si>
    <t>Ламинатор office kit, с. Сергеевка, ул. Советская, 20</t>
  </si>
  <si>
    <t>МФУ Brother MFC-J3930DW, с. Сергеевка, ул. Советская, 20</t>
  </si>
  <si>
    <t>МФУ лазерное НР М125 ra, с. Сергеевка, ул. Советская, 20</t>
  </si>
  <si>
    <t>односекционная кабина для тайного голосования (4 шт), с. Сергеевка, ул. Советская, 20</t>
  </si>
  <si>
    <t>Положение о правоприемстве от 06.05.2020 № 1-МПА, постановление от 18.06.2020 № 529 (прил.4)</t>
  </si>
  <si>
    <t>Персональный компьютер, с. Сергеевка, ул. Советская, 20</t>
  </si>
  <si>
    <t>Персональный компьютер ВУС, с. Сергеевка, ул. Советская, 20</t>
  </si>
  <si>
    <t>Принтер Canon LBR-2900, с. Сергеевка, ул. Советская, 20</t>
  </si>
  <si>
    <t>процессор intel, с. Сергеевка, ул. Советская, 20</t>
  </si>
  <si>
    <t>сейф ASM 120T, с. Сергеевка, ул. Советская, 20</t>
  </si>
  <si>
    <t>СЕЙФ ASM 90/2, с. Сергеевка, ул. Советская, 20</t>
  </si>
  <si>
    <t>Станционарный полупразрачный ящик для тайного голосования (2 шт), с. Сергеевка, ул. Советская, 20</t>
  </si>
  <si>
    <t>стелаж витрина, с. Сергеевка, ул. Советская, 20</t>
  </si>
  <si>
    <t>стелаж витрина -1,с. Сергеевка, ул. Советская, 20</t>
  </si>
  <si>
    <t>стелаж СТ-1, с. Сергеевка, ул. Советская, 20</t>
  </si>
  <si>
    <t>стелаж СТ-2, с. Сергеевка, ул. Советская, 20</t>
  </si>
  <si>
    <t>стол руководителя, с. Сергеевка, ул. Советская, 20</t>
  </si>
  <si>
    <t>стол приставной, с. Сергеевка, ул. Советская, 20</t>
  </si>
  <si>
    <t>стол приставной 1, с. Сергеевка, ул. Советская, 20</t>
  </si>
  <si>
    <t>стол приставной 3, с. Сергеевка, ул. Советская, 20</t>
  </si>
  <si>
    <t>стол приставной 4, с. Сергеевка, ул. Советская, 20</t>
  </si>
  <si>
    <t>стол приставной 5, с. Сергеевка, ул. Советская, 20</t>
  </si>
  <si>
    <t>стлл СММ 1800, с. Сергеевка, ул. Советская, 20</t>
  </si>
  <si>
    <t>телефон факс, с. Сергеевка, ул. Советская, 20</t>
  </si>
  <si>
    <t>трибуна, с. Сергеевка, ул. Советская, 20</t>
  </si>
  <si>
    <t>шкаф витрина, с. Сергеевка, ул. Советская, 20</t>
  </si>
  <si>
    <t>шкаф для одежды, с. Сергеевка, ул. Советская, 20</t>
  </si>
  <si>
    <t>шкаф угловой Симба с-09, с. Сергеевка, ул. Советская, 20</t>
  </si>
  <si>
    <t xml:space="preserve">Положение о правоприемстве от 06.05.2020 № 1-МПА; постановление АПМР от 18.06.2020 № 529 (прил.2), распоряжение АССП от 09.11.2018 № 38-р </t>
  </si>
  <si>
    <t>Положение о правоприемстве от 06.05.2020 № 1-МПА; постановление АПМР от 18.06.2020 № 529 (прил.2); распоряжение АССП от 30.08.2019 № 25-р</t>
  </si>
  <si>
    <t xml:space="preserve">Положение о правоприемстве от 06.05.2020 № 1-МПА; постановление АПМР от 18.06.2020 № 529 (прил.2); распоряжение АССП от 19.09.2019 № 27-р </t>
  </si>
  <si>
    <t>Местоположение установлено относительно ориентира, расположенного в границах участка. Ориентир нежилое здание.Адрес ориентира: с. Барабаш-Левада, ул. Юбилейная, д. 41</t>
  </si>
  <si>
    <t>25:14:210000:2</t>
  </si>
  <si>
    <t>Положение о правоприемстве от 06.05.2020 № 1-МПА; распоряжение ПМО от 28.08.2020 № 14; ЕГРН № 25:14:210000:2-25/005/2020-1 от 21.08.2020</t>
  </si>
  <si>
    <t xml:space="preserve">(Постоянное (бессрочное) пользование) 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</si>
  <si>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172 м от ориентира по направлению на северо-запад. Адрес ориентира: пгт.  Пограничный, ул. Бакалейная, д. 4</t>
  </si>
  <si>
    <t>25:14:040101:1391</t>
  </si>
  <si>
    <t>Положение о правоприемстве от 06.05.2020 № 1-МПА; распоряжение ПМО от 28.08.2020 № 15; ЕГРН № 25:14:040101:1391-25/005/2020-1 от 19.08.2020</t>
  </si>
  <si>
    <t>Местоположение установлено относительно ориентира, расположенного за пределами участка. Ориентир нежилое здание. Участок находится примерно в 165 м. от ориентира по направлению на юго-запад. Адрес ориентира: пгт. Пограничный, ул. Советская, д. 31</t>
  </si>
  <si>
    <t>25:14:040201:2024</t>
  </si>
  <si>
    <t>Положение о правоприемстве от 06.05.2020 № 1-МПА; распоряжение ПМО от 07.09.2020 № 26; ЕГРН № 25:14:040201:2024-25/005/2020-1 от 17.08.2020</t>
  </si>
  <si>
    <t>Местоположение установлено относительно ориентира, расположенного в границах участка. Ориентир нежилое здание (памятник истории). Адрес ориентира: пгт. Пограничный, ул. Ленина, д. 77</t>
  </si>
  <si>
    <t>25:14:040202:3529</t>
  </si>
  <si>
    <t>Положение о правоприемстве от 06.05.2020 № 1-МПА; распоряжение ПМО от 07.09.2020 № 25; ЕГРН № 25:14:040202:3529-25/005/2020-2 от 20.08.2020</t>
  </si>
  <si>
    <t>25:14:130000:1154</t>
  </si>
  <si>
    <t>25:14:130000:1152</t>
  </si>
  <si>
    <t>25:14:130000:1153</t>
  </si>
  <si>
    <t xml:space="preserve"> 25:14:130000:1155</t>
  </si>
  <si>
    <t xml:space="preserve"> 25:14:130000:1157</t>
  </si>
  <si>
    <t xml:space="preserve"> 25:14:130000:1156</t>
  </si>
  <si>
    <t>25:14:040101:1345</t>
  </si>
  <si>
    <t>25:14:040101:1354</t>
  </si>
  <si>
    <t>25:14:040101:1346</t>
  </si>
  <si>
    <t>25:14:000000:1703</t>
  </si>
  <si>
    <t>25:14:040201:1969</t>
  </si>
  <si>
    <t>25:14:000000:1702</t>
  </si>
  <si>
    <t>25:14:040202:3463</t>
  </si>
  <si>
    <t>25:14:000000:1678</t>
  </si>
  <si>
    <t>25:14:040202:3462</t>
  </si>
  <si>
    <t>25:14:040301:1576</t>
  </si>
  <si>
    <t>25:14:040302:1461</t>
  </si>
  <si>
    <t>25:14:040302:1449</t>
  </si>
  <si>
    <t>25:14:040101:1347</t>
  </si>
  <si>
    <t>25:14:000000:1707</t>
  </si>
  <si>
    <t>25:14:040302:1458</t>
  </si>
  <si>
    <t>25:14:040302:1460</t>
  </si>
  <si>
    <t>25:14:040202:3465</t>
  </si>
  <si>
    <t>25:14:040302:1459</t>
  </si>
  <si>
    <t>25:14:040302:1448</t>
  </si>
  <si>
    <t>25:14:000000:1680</t>
  </si>
  <si>
    <t>25:14:040302:1451</t>
  </si>
  <si>
    <t>25:14:000000:1700</t>
  </si>
  <si>
    <t>25:14:000000:1706</t>
  </si>
  <si>
    <t>25:14:040101:1344</t>
  </si>
  <si>
    <t>25:14:040202:3461</t>
  </si>
  <si>
    <t>25:14:040202:3460</t>
  </si>
  <si>
    <t>25:14:040102:744</t>
  </si>
  <si>
    <t>25:14:040301:1585</t>
  </si>
  <si>
    <t>25:14:040301:1582</t>
  </si>
  <si>
    <t>25:14:000000:1693</t>
  </si>
  <si>
    <t>25:14:040301:1575</t>
  </si>
  <si>
    <t>25:14:040102:741</t>
  </si>
  <si>
    <t>25:14:040202:3464</t>
  </si>
  <si>
    <t>25:14:000000:1699</t>
  </si>
  <si>
    <t>25:14:000000:1711</t>
  </si>
  <si>
    <t>25:14:040101:1355</t>
  </si>
  <si>
    <t>25:14:040302:1450</t>
  </si>
  <si>
    <t>25:14:000000:1712</t>
  </si>
  <si>
    <t>25:14:000000:1681</t>
  </si>
  <si>
    <t>25:14:040201:1959</t>
  </si>
  <si>
    <t>25:14:000000:1692</t>
  </si>
  <si>
    <t>25:14:000000:1659</t>
  </si>
  <si>
    <t>25:14:000000:1677</t>
  </si>
  <si>
    <t>25:14:040101:1356</t>
  </si>
  <si>
    <t>25:14:0401302:1464</t>
  </si>
  <si>
    <t>25:14:000000:1708</t>
  </si>
  <si>
    <t>25:14:040201:1958</t>
  </si>
  <si>
    <t>25:14:040101:1357</t>
  </si>
  <si>
    <t>25:14:010301:6</t>
  </si>
  <si>
    <t>(2015 г.) 239,5 кв.м.</t>
  </si>
  <si>
    <t>25:14:050000:1361</t>
  </si>
  <si>
    <t xml:space="preserve"> S-1748/ протяженность 400 м; 2017 г.</t>
  </si>
  <si>
    <t>225,2 м.кв; (1985 г).</t>
  </si>
  <si>
    <t xml:space="preserve"> 1680; (2013 г).</t>
  </si>
  <si>
    <t>Сквер круглый, с декорированным (литый, чугунным) фонарным столбом, начало ХХ в</t>
  </si>
  <si>
    <t>Пограничный район, пгт. Пограничный, ул. Вокзальная, между домами № 18 и № 20</t>
  </si>
  <si>
    <t>МКУ "ЦОД МОУ Пограничного МР"</t>
  </si>
  <si>
    <t>Оперативное управление (постановление АПМО от 11.09.2020 № 32, Договор № 11 от 28.095.2020)</t>
  </si>
  <si>
    <t>25:14:040301:1262</t>
  </si>
  <si>
    <t>25:14:040301:1269</t>
  </si>
  <si>
    <t>30,9 кв.м.(1986г.)</t>
  </si>
  <si>
    <t>МБУДО "ДШИ Пограничного МР"</t>
  </si>
  <si>
    <t>Оперативное управление (постановление АПМО от 11.09.2020 № 32, Договор № 11 от 28.09.2020)</t>
  </si>
  <si>
    <t>Оперативное управление (постановление АПМО от 11.09.2020 № 33, Договор № 10 от 28.09.2020)</t>
  </si>
  <si>
    <t xml:space="preserve">№ 25:14:000000:1900-25/005/2020-1  от 18.06.2020  (Собственность) </t>
  </si>
  <si>
    <t xml:space="preserve">  25:14:000000:1900</t>
  </si>
  <si>
    <t>пгт. Пограничный, ул. Ленина, д. 64, кв. 34</t>
  </si>
  <si>
    <t>25:14:000000:1165</t>
  </si>
  <si>
    <t xml:space="preserve"> 25:14:040101:661</t>
  </si>
  <si>
    <t xml:space="preserve">  25:14:040101:663</t>
  </si>
  <si>
    <t>25:14:030706:349</t>
  </si>
  <si>
    <t>25:14:060000:830</t>
  </si>
  <si>
    <t>25:14:020503:14</t>
  </si>
  <si>
    <t>Памятник павшим в годы Великой Отечестве нной войны и борцам за власть Советов Илье Николаевичу Геласимову и Федору Романовичу Мурзину</t>
  </si>
  <si>
    <t>Российская Федерация, Приморский край, Пограничный район,                      с. Нестеровка</t>
  </si>
  <si>
    <t>Российская Федерация, Приморский край, Пограничный район,              с. Нестеровка, кладбище</t>
  </si>
  <si>
    <t>216 кв.м (2008)</t>
  </si>
  <si>
    <t>28 кв.м (1957)</t>
  </si>
  <si>
    <t>4 кв.м (1964)</t>
  </si>
  <si>
    <t xml:space="preserve">№ 25:14:030706:349-25/005/2020-2  </t>
  </si>
  <si>
    <t xml:space="preserve">№ 25:14:060000:830-25/005/2020-1  </t>
  </si>
  <si>
    <t xml:space="preserve">№ 25:14:020503:14-25/005/2020-1  </t>
  </si>
  <si>
    <t xml:space="preserve">№ 25:14:050000:1460-25/005/2020-2  </t>
  </si>
  <si>
    <t>25:14:050000:1460</t>
  </si>
  <si>
    <t>1 кв.м (1921)</t>
  </si>
  <si>
    <t>25:14:050000:1458</t>
  </si>
  <si>
    <t>25:14:050000:1459</t>
  </si>
  <si>
    <t>Башня водонапорная</t>
  </si>
  <si>
    <t xml:space="preserve">в 685 м. по направлению на ю-в от ориентира "Жилой дом". Пограничный район,        с. Жариково, ул. Партизанская, д. 16                                                                           </t>
  </si>
  <si>
    <t>25:14:050000:1457</t>
  </si>
  <si>
    <t>25:14:110000:857</t>
  </si>
  <si>
    <t>25:14:120000:449</t>
  </si>
  <si>
    <t xml:space="preserve">№ 25:14:050000:145825/005/2020-1  
</t>
  </si>
  <si>
    <t xml:space="preserve">07.07.2020
</t>
  </si>
  <si>
    <t xml:space="preserve">597 300,00
</t>
  </si>
  <si>
    <t xml:space="preserve">Объем 25  куб. м 
Высота 15 м
</t>
  </si>
  <si>
    <t>Глубина 100 м</t>
  </si>
  <si>
    <t xml:space="preserve">Объем  25 куб.м
Высота 15 м
Год ввода в эксплуатацию 1990
</t>
  </si>
  <si>
    <t xml:space="preserve">2,0
Год завершения строительства 1945
</t>
  </si>
  <si>
    <t>Приморский край, Пограничный район,               c. Жариков,                              ул. Кооперативная</t>
  </si>
  <si>
    <t>№ 25:14:050000:1459-25/005/2020-1, постановление от 13.10.2020 № 167</t>
  </si>
  <si>
    <t>№ 25:14:050000:1457-25/005/2020-2,  постановление от 13.10.2020 № 167</t>
  </si>
  <si>
    <t>№ 25:14:110000:857-25/005/2020-1,  постановление от 13.10.2020 № 167</t>
  </si>
  <si>
    <t xml:space="preserve">№ 25:14:120000:449-25/005/2020-1, постановление от 13.10.2020 № 167 </t>
  </si>
  <si>
    <t>25:14:040101:1080</t>
  </si>
  <si>
    <t>пгт. Пограничный, ул. Кирова, д.23</t>
  </si>
  <si>
    <t>346 667,10</t>
  </si>
  <si>
    <t xml:space="preserve">А/м УАЗ-39629
</t>
  </si>
  <si>
    <t xml:space="preserve">Оператив. упр. МКУ ХОЗУ ПГП пост. АПМР 10.02.2020 № 94
Договор № 4 от 12.02.2020
</t>
  </si>
  <si>
    <t xml:space="preserve">1 этаж здания 198,0 кв.м. договор безвозмездного временного пользования с КГБУЗ "Пограничная ЦРБ" от 26.09.2014 г. (пролонгирован с 2016 г.), для рамещения Сергеевской врачебной амбулатории. Договор оперативного управления МКУ ХОЗУ от 10.08.2020 № 8, постановление АПМО от 06.10.2020 № 125 </t>
  </si>
  <si>
    <t xml:space="preserve">  25:14:040302:1218</t>
  </si>
  <si>
    <t>Акт приема-передачи от 12.10.2020  Постановление от 14.10.2020 № 171</t>
  </si>
  <si>
    <t>Скважина                              № 406А 2001г</t>
  </si>
  <si>
    <t>85 800,00</t>
  </si>
  <si>
    <t>Распоряжение АПМР от 07.02.2020 № 44</t>
  </si>
  <si>
    <t xml:space="preserve">МКУ ХОЗУ ПГП </t>
  </si>
  <si>
    <t>27 768,00</t>
  </si>
  <si>
    <t>960 000,00</t>
  </si>
  <si>
    <t xml:space="preserve">Оператив. упр. МКУ ХОЗУ ПМР пост. АПМР 10.02.2020 № 95
Договор № 3 от 20.02.2020
</t>
  </si>
  <si>
    <t xml:space="preserve"> МКУ ХОЗУ ПМР</t>
  </si>
  <si>
    <t>1 091 900,00</t>
  </si>
  <si>
    <t>МКУ ХОЗУ ПМР</t>
  </si>
  <si>
    <t>498 000,00</t>
  </si>
  <si>
    <t>366 757,28</t>
  </si>
  <si>
    <t>МКУ "Управление благоустройства Пограничного муниципального округа"</t>
  </si>
  <si>
    <t>Оперативное управление МКУ "Управление благоустройства Пограничного муниципального округа" Постановление АПМО 15.10.2020 № 177. Договор № 12    от 15.10.2020.</t>
  </si>
  <si>
    <t>пгт. Пограничный, ул. Пограничная, д. 25, кв. 18</t>
  </si>
  <si>
    <t xml:space="preserve">п. Пограничный,                    ул. Советская, д. 20, кв. 9
</t>
  </si>
  <si>
    <t xml:space="preserve">п. Пограничный,                   ул. Советская, д. 20, кв. 4
</t>
  </si>
  <si>
    <t xml:space="preserve">п. Пограничный,                   ул. Советская, д. 20, кв. 49 
</t>
  </si>
  <si>
    <t xml:space="preserve">п. Пограничный,                  ул.Советская, д. 20, кв. 62
</t>
  </si>
  <si>
    <t xml:space="preserve">п. Пограничны,                     ул. Советская, д. 20, кв. 74
</t>
  </si>
  <si>
    <t xml:space="preserve">п. Пограничный,                     ул. Кирова, д.76, кв. 25
</t>
  </si>
  <si>
    <t xml:space="preserve">п. Пограничный,                        ул. Орлова, д.9, кв. 14 </t>
  </si>
  <si>
    <t>пгт. Пограничный, ул. Орлова, д. 21, кв. 1</t>
  </si>
  <si>
    <t>пгт. Пограничный, ул. Орлова, д. 21, кв. 2</t>
  </si>
  <si>
    <t>пгт. Пограничный, ул. Орлова, д. 21, кв. 3</t>
  </si>
  <si>
    <t>пгт. Пограничный, ул. Орлова, д. 21, кв. 4</t>
  </si>
  <si>
    <t>пгт. Пограничный, ул. Орлова, д. 21, кв. 5</t>
  </si>
  <si>
    <t xml:space="preserve">с. Нестеровка,                          ул. Советская, д. 9, кв. 2 
</t>
  </si>
  <si>
    <t xml:space="preserve">с. Нестеровка,
Ул. Советская, д. 9, кв. 3
</t>
  </si>
  <si>
    <t xml:space="preserve">с. Нестеровка,
Ул. Советская, д. 9, кв. 4
</t>
  </si>
  <si>
    <t xml:space="preserve">с. Нестеровка,
Ул. Советская, д. 9, кв. 5
</t>
  </si>
  <si>
    <t xml:space="preserve">с. Нестеровка,
Ул. Советская, д. 9, кв. 6
</t>
  </si>
  <si>
    <t xml:space="preserve">с. Жариково, Ул. Краева, д. 6, кв. 1 
</t>
  </si>
  <si>
    <t xml:space="preserve">с. Жариково, Ул. Краева, д. 6, кв. 2 
</t>
  </si>
  <si>
    <t xml:space="preserve">с. Жариково, Ул. Краева, д. 12, кв. 2 
</t>
  </si>
  <si>
    <t xml:space="preserve">с. Жариково, Ул. Краева, д.12, кв. 3  
</t>
  </si>
  <si>
    <t xml:space="preserve">с. Жариково, ул. Краева, д. 13, кв. 1
</t>
  </si>
  <si>
    <t xml:space="preserve">с. Жариково, ул. Краева,  д. 13, кв. 2
</t>
  </si>
  <si>
    <t xml:space="preserve">с. Жариково, ул. Краева,д. 14, кв. 2
</t>
  </si>
  <si>
    <t xml:space="preserve">с. Жариково, ул. Краева, д. 21, кв. 2 
</t>
  </si>
  <si>
    <t xml:space="preserve">с. Жариково, ул. Краева, д. 22, кв. 1
</t>
  </si>
  <si>
    <t xml:space="preserve">с. Жариково, ул. Краева, д. 22, кв. 2
</t>
  </si>
  <si>
    <t xml:space="preserve">с. Жариково, ул. Краева, д. 26, кв. 1
</t>
  </si>
  <si>
    <t xml:space="preserve">с. Жариково, ул. Краева,  д. 26, кв. 2
</t>
  </si>
  <si>
    <t xml:space="preserve">с. Жариково, ул. Партизанская, д. 48, кв. 2
</t>
  </si>
  <si>
    <t xml:space="preserve">с.Жариково,
Ул. Партизанская, д. 43,кв. 2 
</t>
  </si>
  <si>
    <t xml:space="preserve">с. Духовское, б/улицы и номера дома  
</t>
  </si>
  <si>
    <t xml:space="preserve">с. Жариково, ул. Краева,       д. 8, кв. 1 
</t>
  </si>
  <si>
    <t xml:space="preserve">пгт. Пограничный 
Ул. Станционная, д. 14, кв. 8
</t>
  </si>
  <si>
    <t xml:space="preserve">пгт. Пограничный, ул. Ленина, д. 64, кв. 13
</t>
  </si>
  <si>
    <t xml:space="preserve">пгт. Пограничный, ул. Ленина д. 91, кв. 19 </t>
  </si>
  <si>
    <t xml:space="preserve">пгт. Пограничный, ул. Орлова д. 66, кв. 14 </t>
  </si>
  <si>
    <t>пгт. Пограничный,                 ул. Буденного, д. 3а, кв. 3</t>
  </si>
  <si>
    <t>П. Пограничный, ул. Орлова д. 66, кв. 11</t>
  </si>
  <si>
    <t>П. Пограничный, ул. Станционная, д. 10, кв. 20</t>
  </si>
  <si>
    <t>П. Пограничный, ул. Орлова д. 64, кв. 20</t>
  </si>
  <si>
    <t>п. Пограничный, ул. Пограничная, д. 23, кв. 2</t>
  </si>
  <si>
    <t xml:space="preserve">п. Пограничный, ул.Советская, д. 68, кв. 35
</t>
  </si>
  <si>
    <t xml:space="preserve">пгт. Пограничный, ул.
Пионерская, д. 5, кв. 7
</t>
  </si>
  <si>
    <t xml:space="preserve">п. Пограничный, ул.
Пионерская, д. 13, кв. 5
</t>
  </si>
  <si>
    <t>с. Барабаш- Левада, ул. Юбилейная, 35</t>
  </si>
  <si>
    <t xml:space="preserve">пгт.Пограничный,
ул.Кирова, д. 33, кв. 7
</t>
  </si>
  <si>
    <t>пгт.Пограничный,
ул.Кирова, д. 33, кв. 17</t>
  </si>
  <si>
    <t>пгт.Пограничный,
ул.Кирова, д. 33, кв. 20</t>
  </si>
  <si>
    <t>пгт.Пограничный,
ул.Кирова, д. 33, кв. 24</t>
  </si>
  <si>
    <t>пгт.Пограничный,
ул.Кирова, д. 33, кв. 27</t>
  </si>
  <si>
    <t xml:space="preserve">пгт. Пограничный,
ул. Кирова, 52 Жилой- 1 кв
дом (деревянн ый)
</t>
  </si>
  <si>
    <t xml:space="preserve">пгт. Пограничный, ул. Кирова, д. 45, кв. 2
</t>
  </si>
  <si>
    <t xml:space="preserve">пгт. Пограничный, ул. Кирова, д. 76а, кв. 1
</t>
  </si>
  <si>
    <t xml:space="preserve">пгт. Пограничный, ул. Кирова, д. 76а, кв. 2
</t>
  </si>
  <si>
    <t xml:space="preserve">пгт. Пограничный, ул. Кирова, д. 41, кв. 2
</t>
  </si>
  <si>
    <t xml:space="preserve">пгт. Пограничный, ул. Ленина, д. 60а, кв. 1
</t>
  </si>
  <si>
    <t xml:space="preserve">пгт. Пограничный, ул. Ленина, д. 60а, кв. 3
</t>
  </si>
  <si>
    <t xml:space="preserve">пгт. Пограничный, ул. Ленина, д. 60а, кв. 4
</t>
  </si>
  <si>
    <t xml:space="preserve">пгт. Пограничный,             ул. Советская, д. 49, кв. 9
</t>
  </si>
  <si>
    <t xml:space="preserve">пгт. Пограничный,             ул. Советская, д. 65, кв. 13
</t>
  </si>
  <si>
    <t xml:space="preserve">пгт. Пограничный,             ул. Советская, д. 65, кв. 27
</t>
  </si>
  <si>
    <t xml:space="preserve">пгт. Пограничный,             ул. Советская, д. 61, кв. 8
</t>
  </si>
  <si>
    <t xml:space="preserve">пгт. Пограничный,             ул. Советская, д. 61, кв. 12
</t>
  </si>
  <si>
    <t xml:space="preserve">пгт. Пограничный,             ул. Советская, д. 87, кв. 1
</t>
  </si>
  <si>
    <t xml:space="preserve">пгт. Пограничный,             ул. Советская, д. 87, кв. 12
</t>
  </si>
  <si>
    <t xml:space="preserve">пгт. Пограничный,             ул. Советская, д. 47, кв. 1
</t>
  </si>
  <si>
    <t xml:space="preserve">пгт. Пограничный,             ул. Карла Маркса, д. 8б, кв. 5
</t>
  </si>
  <si>
    <t xml:space="preserve">пгт. Пограничный,             ул. Карла Маркса, д. 8б, кв. 8
</t>
  </si>
  <si>
    <t xml:space="preserve">пгт. Пограничный,             ул. Карла Маркса, д. 29, Жилой- 1 кв дом (дерев)
</t>
  </si>
  <si>
    <t xml:space="preserve">пгт. Пограничный,             ул. Карла Маркса, д. 10, кв. 12
</t>
  </si>
  <si>
    <t xml:space="preserve">пгт. Пограничный,             ул. Карла Маркса, д. 10, кв. 39
</t>
  </si>
  <si>
    <t xml:space="preserve">пгт. Пограничный,             ул. Красноармейская, д. 23, кв. 6
</t>
  </si>
  <si>
    <t xml:space="preserve">пгт. Пограничный,             ул. Красноармейская, д. 23, кв. 8
</t>
  </si>
  <si>
    <t xml:space="preserve">пгт. Пограничный,             ул. Красноармейская, д. 23, кв. 27
</t>
  </si>
  <si>
    <t xml:space="preserve">пгт. Пограничный,             ул. Красноармейская, д. 42, кв. 1
</t>
  </si>
  <si>
    <t xml:space="preserve">пгт. Пограничный,             ул. Красноармейская, д. 37, кв. 1
</t>
  </si>
  <si>
    <t xml:space="preserve">пгт. Пограничный,             ул. Комсомольская, д. 6, кв. 1
</t>
  </si>
  <si>
    <t xml:space="preserve">пгт. Пограничный,             ул. Комсомольская, д. 33, кв. 2
</t>
  </si>
  <si>
    <t xml:space="preserve">пгт. Пограничный,             ул. Лазо, д. 112, кв. 2
</t>
  </si>
  <si>
    <t>пгт. Пограничный,             ул. Советская, д. 73  кв. 12</t>
  </si>
  <si>
    <t>пгт. Пограничный,             ул. Буденного, д. 12 кв. 2</t>
  </si>
  <si>
    <t>пгт. Пограничный,             ул. Буденного, д. 12 кв. 12</t>
  </si>
  <si>
    <t>пгт. Пограничный,             ул. Орлова, д. 14, кв. 3</t>
  </si>
  <si>
    <t>пгт. Пограничный,             ул. Орлова, д. 55а, кв. 1</t>
  </si>
  <si>
    <t>пгт. Пограничный,             ул. Школьная, д. 4, кв. 2</t>
  </si>
  <si>
    <t>пгт. Пограничный,             ул. Школьная, д. 4, кв. 7</t>
  </si>
  <si>
    <t>жд. ст.Гродеково-2 , ул.  Вокзальная, д.1, кв.4</t>
  </si>
  <si>
    <t>жд. ст.Гродеково-2 , ул.  Вокзальная, д. 4, кв. 1</t>
  </si>
  <si>
    <t>жд. ст.Гродеково-2 , ул.  Вокзальная, д. 4, кв. 2</t>
  </si>
  <si>
    <t>пгт. Пограничный,             ул. Кирова, д. 78, кв. 3</t>
  </si>
  <si>
    <t>с. Сергеевка, ул. Новая, д. 5, кв. 1</t>
  </si>
  <si>
    <t>ж.-д. ст. Пржевальск ая, ул. Вокзальная, д. 2-а, кв. 1</t>
  </si>
  <si>
    <t>ж.-д. ст. Пржевальск ая, ул. Вокзальная, д. 2-а, кв. 2</t>
  </si>
  <si>
    <t>ж.-д. ст. Пржевальск ая, ул. Вокзальная, д. 2-а, кв. 3</t>
  </si>
  <si>
    <t>ж.-д. ст. Пржевальск ая, ул. Вокзальная, д. 4, кв. 1</t>
  </si>
  <si>
    <t>ж.-д. ст. Пржевальск ая, ул. Вокзальная, д. 4, кв. 2</t>
  </si>
  <si>
    <t>ж.-д. ст. Пржевальск ая, ул. Вокзальная, д. 4, кв. 3</t>
  </si>
  <si>
    <t>ж.-д. ст. Пржевальск ая, ул. Вокзальная, д. 4, кв. 4</t>
  </si>
  <si>
    <t>ж.-д. ст. Пржевальск ая, ул. Вокзальная, д. 4, кв. 5</t>
  </si>
  <si>
    <t>ж.-д. ст. Пржевальск ая, ул. Вокзальная, д. 8, кв. 1</t>
  </si>
  <si>
    <t>ж.-д. ст. Пржевальск ая, ул. Центральная, д. 2, кв. 3</t>
  </si>
  <si>
    <t>ж.-д. ст. Пржевальск ая, ул. Центральная, д. 2, кв. 6</t>
  </si>
  <si>
    <t>ж.-д. ст. Пржевальск ая, ул. Центральная, д. 4, кв. 2</t>
  </si>
  <si>
    <t>ж.-д. ст. Пржевальск ая, ул. Центральная, д. 4, кв. 3</t>
  </si>
  <si>
    <t>ж.-д. ст. Пржевальск ая, ул. Центральная, д. 4, кв. 4</t>
  </si>
  <si>
    <t>ж.-д. ст. Пржевальск ая, ул. Центральная, д. 4, кв. 4а</t>
  </si>
  <si>
    <t>ж.-д. ст. Пржевальск ая, ул. Центральная, д. 4, кв. 5</t>
  </si>
  <si>
    <t>ж.-д. ст. Пржевальск ая, ул. Центральная, д. 4, кв. 6</t>
  </si>
  <si>
    <t>ж.-д. ст. Пржевальск ая, ул. Центральная, д. 4, кв. 6а</t>
  </si>
  <si>
    <t>ж.-д. ст. Пржевальск ая, ул. Центральная, д. 4, кв. 7</t>
  </si>
  <si>
    <t>ж.-д. ст. Пржевальск ая, ул. Центральная, д. 4, кв. 7а</t>
  </si>
  <si>
    <t>ж.-д. ст. Пржевальск ая, ул. Центральная, д. 4, кв. 8</t>
  </si>
  <si>
    <t>ж.-д. ст. Пржевальск ая, ул. Центральная, д. 4, кв. 8а</t>
  </si>
  <si>
    <t>с. Сергеевка, ул. Переселенческая, д. 11, кв. 1</t>
  </si>
  <si>
    <t>с. Сергеевка, ул. Переселенческая, д. 23, кв. 1</t>
  </si>
  <si>
    <t>с. Сергеевка, ул. Рабочая, д. 44, кв. 1</t>
  </si>
  <si>
    <t>с. Украинка, ул. Первомайская, д. 9, кв. 1</t>
  </si>
  <si>
    <t>с. Украинка, ул. Первомайская, д. 11, кв. 2</t>
  </si>
  <si>
    <t>с. Украинка, ул. Первомайская, д. 16, кв. 1</t>
  </si>
  <si>
    <t>с. Украинка, ул. Первомайская, д. 19, кв. 1</t>
  </si>
  <si>
    <t>пгт. Пограничный,             ул. Лазо, д. 113, кв. 1</t>
  </si>
  <si>
    <t>25:14:040101:1081</t>
  </si>
  <si>
    <t>25:14:040101:1089</t>
  </si>
  <si>
    <t>25:14:040101:1095</t>
  </si>
  <si>
    <t xml:space="preserve">25:14:040201:1930 </t>
  </si>
  <si>
    <t xml:space="preserve">25:14:040201:1989 </t>
  </si>
  <si>
    <t>43,9
1966</t>
  </si>
  <si>
    <t xml:space="preserve">25:14:000000:1196 </t>
  </si>
  <si>
    <t xml:space="preserve">25:14:040201:1988 </t>
  </si>
  <si>
    <t>25:14:040201:2244</t>
  </si>
  <si>
    <t xml:space="preserve">25:14:000000:1055 </t>
  </si>
  <si>
    <t xml:space="preserve">25:14:040201:1931 </t>
  </si>
  <si>
    <t>25:14:040202:2843</t>
  </si>
  <si>
    <t xml:space="preserve"> 65,4         2001</t>
  </si>
  <si>
    <t xml:space="preserve">25:14:040101:892 </t>
  </si>
  <si>
    <t xml:space="preserve">25:14:060000:610 </t>
  </si>
  <si>
    <t xml:space="preserve">25:14:060000:611 </t>
  </si>
  <si>
    <t>46,8
1973</t>
  </si>
  <si>
    <t xml:space="preserve">25:14:060000:608 </t>
  </si>
  <si>
    <t xml:space="preserve">25:14:060000:604 </t>
  </si>
  <si>
    <t xml:space="preserve">25:14:060000:605 </t>
  </si>
  <si>
    <t xml:space="preserve">25:14:050000:969 </t>
  </si>
  <si>
    <t xml:space="preserve">25:14:050000:970 
</t>
  </si>
  <si>
    <t>25:14:050000:968</t>
  </si>
  <si>
    <t>25:14:050000:1058</t>
  </si>
  <si>
    <t>25:14:050000:1059</t>
  </si>
  <si>
    <t xml:space="preserve">25:14:050000:1070 </t>
  </si>
  <si>
    <t xml:space="preserve">25:14:050000:990 </t>
  </si>
  <si>
    <t xml:space="preserve">25:14:050000:1079 </t>
  </si>
  <si>
    <t xml:space="preserve">25:14:050000:971 </t>
  </si>
  <si>
    <t xml:space="preserve">25:14:050000:1057 </t>
  </si>
  <si>
    <t>25:14:040202:2054</t>
  </si>
  <si>
    <t xml:space="preserve"> 25:14:040101:1260 </t>
  </si>
  <si>
    <t>47,7 кв</t>
  </si>
  <si>
    <t xml:space="preserve"> 25:14:000000:896 </t>
  </si>
  <si>
    <t>25:14:000000:1274</t>
  </si>
  <si>
    <t xml:space="preserve">25:14:000000:1397 </t>
  </si>
  <si>
    <t>25:14:040202:3327</t>
  </si>
  <si>
    <t>25:14:000000:761</t>
  </si>
  <si>
    <t>25:14:040202:2753</t>
  </si>
  <si>
    <t>25:14:040202:2056</t>
  </si>
  <si>
    <t>25:14:040202:3497</t>
  </si>
  <si>
    <t>25:14:040202:2939</t>
  </si>
  <si>
    <t>25:14:040102:617</t>
  </si>
  <si>
    <t>25:14:040101:1296</t>
  </si>
  <si>
    <t>25:14:000000:861</t>
  </si>
  <si>
    <t>25:14:070000:845</t>
  </si>
  <si>
    <t xml:space="preserve">  25:14:040202:1972</t>
  </si>
  <si>
    <t xml:space="preserve">25:14:040302:1124 </t>
  </si>
  <si>
    <t xml:space="preserve">25:14:040201:1645 </t>
  </si>
  <si>
    <t>25:14:040202:2163</t>
  </si>
  <si>
    <t>25:14:040101:754</t>
  </si>
  <si>
    <t>25:14:040201:1155</t>
  </si>
  <si>
    <t>25:14:040202:3265</t>
  </si>
  <si>
    <t>25:14:040202:2891</t>
  </si>
  <si>
    <t>25:14:040202:2607</t>
  </si>
  <si>
    <t xml:space="preserve">25:14:040202:2095 </t>
  </si>
  <si>
    <t xml:space="preserve">25:14:040202:2230 </t>
  </si>
  <si>
    <t>25:14:040202:3230</t>
  </si>
  <si>
    <t xml:space="preserve">25:14:040201:1926 </t>
  </si>
  <si>
    <t>25:14:050000:847</t>
  </si>
  <si>
    <t xml:space="preserve">25:14:050000:1041 </t>
  </si>
  <si>
    <t xml:space="preserve">25:14:040202:2165 </t>
  </si>
  <si>
    <t>25:14:040202:2493</t>
  </si>
  <si>
    <t xml:space="preserve">  25:14:040201:1630</t>
  </si>
  <si>
    <t xml:space="preserve">  25:14:040201:1634</t>
  </si>
  <si>
    <t xml:space="preserve">  25:14:040201:1635</t>
  </si>
  <si>
    <t xml:space="preserve">  25:14:040201:1619</t>
  </si>
  <si>
    <t xml:space="preserve">  25:14:040201:1629</t>
  </si>
  <si>
    <t xml:space="preserve">  25:14:040201:1638</t>
  </si>
  <si>
    <t xml:space="preserve">25:14:040202:1354 
</t>
  </si>
  <si>
    <t xml:space="preserve">  25:14:040201:1414</t>
  </si>
  <si>
    <t>25:14:040202:1956</t>
  </si>
  <si>
    <t>25:14:040202:1957</t>
  </si>
  <si>
    <t>25:14:040202:2300</t>
  </si>
  <si>
    <t>25:14:040202:2298</t>
  </si>
  <si>
    <t>25:14:040202:2301</t>
  </si>
  <si>
    <t xml:space="preserve">  25:14:040202:1910</t>
  </si>
  <si>
    <t xml:space="preserve">  25:14:040202:2281</t>
  </si>
  <si>
    <t>25:14:040202:2312</t>
  </si>
  <si>
    <t xml:space="preserve">  25:14:040202:2313</t>
  </si>
  <si>
    <t xml:space="preserve">  25:14:040202:2317</t>
  </si>
  <si>
    <t xml:space="preserve">  25:14:040202:1991</t>
  </si>
  <si>
    <t xml:space="preserve">  25:14:040201:1322</t>
  </si>
  <si>
    <t xml:space="preserve">  25:14:040202:2910</t>
  </si>
  <si>
    <t xml:space="preserve">  25:14:040202:2923</t>
  </si>
  <si>
    <t>25:14:040202:2495</t>
  </si>
  <si>
    <t xml:space="preserve">  25:14:040202:2492</t>
  </si>
  <si>
    <t xml:space="preserve">  25:14:040202:2649</t>
  </si>
  <si>
    <t xml:space="preserve">  25:14:040202:2655</t>
  </si>
  <si>
    <t xml:space="preserve">  25:14:040202:1976</t>
  </si>
  <si>
    <t xml:space="preserve">  25:14:040202:1980</t>
  </si>
  <si>
    <t xml:space="preserve">  25:14:040201:1201</t>
  </si>
  <si>
    <t>25:14:000000:1546</t>
  </si>
  <si>
    <t xml:space="preserve">  25:14:000000:1543</t>
  </si>
  <si>
    <t xml:space="preserve">  25:14:040201:1517</t>
  </si>
  <si>
    <t xml:space="preserve">  25:14:040201:1518</t>
  </si>
  <si>
    <t>25:14:040202:2256</t>
  </si>
  <si>
    <t xml:space="preserve">  25:14:040201:817</t>
  </si>
  <si>
    <t xml:space="preserve">  25:14:040202:2800</t>
  </si>
  <si>
    <t xml:space="preserve">  25:14:040202:2806</t>
  </si>
  <si>
    <t xml:space="preserve">  25:14:040202:2818</t>
  </si>
  <si>
    <t xml:space="preserve">  25:14:040201:1286</t>
  </si>
  <si>
    <t xml:space="preserve">  25:14:040201:1294</t>
  </si>
  <si>
    <t xml:space="preserve">  25:14:040201:1301</t>
  </si>
  <si>
    <t xml:space="preserve">  25:14:040301:1221</t>
  </si>
  <si>
    <t>25:14:040301:1337</t>
  </si>
  <si>
    <t>25:14:040201:1507</t>
  </si>
  <si>
    <t xml:space="preserve">  25:14:040202:2296</t>
  </si>
  <si>
    <t xml:space="preserve">  25:14:040301:1322</t>
  </si>
  <si>
    <t>25:14:040202:3263</t>
  </si>
  <si>
    <t xml:space="preserve">  25:14:000000:1508</t>
  </si>
  <si>
    <t xml:space="preserve">  25:14:000000:1539</t>
  </si>
  <si>
    <t xml:space="preserve">  25:14:000000:1513</t>
  </si>
  <si>
    <t xml:space="preserve">  25:14:000000:1511</t>
  </si>
  <si>
    <t xml:space="preserve">  25:14:000000:1540</t>
  </si>
  <si>
    <t xml:space="preserve">  25:14:000000:1541</t>
  </si>
  <si>
    <t xml:space="preserve">  25:14:000000:1542</t>
  </si>
  <si>
    <t xml:space="preserve">  25:14:000000:1529</t>
  </si>
  <si>
    <t xml:space="preserve">  25:14:000000:1618</t>
  </si>
  <si>
    <t xml:space="preserve">  25:14:000000:1167</t>
  </si>
  <si>
    <t xml:space="preserve">  25:14:040202:3481</t>
  </si>
  <si>
    <t xml:space="preserve">  25:14:040202:3383</t>
  </si>
  <si>
    <t>25:14:040202:2179</t>
  </si>
  <si>
    <t xml:space="preserve">  25:14:040202:2958</t>
  </si>
  <si>
    <t>25:14:040201:1994</t>
  </si>
  <si>
    <t>25:14:040202:2451</t>
  </si>
  <si>
    <t>25:14:040202:2459</t>
  </si>
  <si>
    <t xml:space="preserve">  25:14:040202:2446</t>
  </si>
  <si>
    <t xml:space="preserve">  25:14:040202:2016</t>
  </si>
  <si>
    <t>25:14:040202:2774</t>
  </si>
  <si>
    <t xml:space="preserve">  25:14:040101:1249</t>
  </si>
  <si>
    <t>25:14:040102:529</t>
  </si>
  <si>
    <t>25:14:040101:954</t>
  </si>
  <si>
    <t>25:14:040101:955</t>
  </si>
  <si>
    <t xml:space="preserve">  25:14:040101:956</t>
  </si>
  <si>
    <t xml:space="preserve">  25:14:040101:1165</t>
  </si>
  <si>
    <t xml:space="preserve">  25:14:040101:1163</t>
  </si>
  <si>
    <t xml:space="preserve">  25:14:040101:778</t>
  </si>
  <si>
    <t>25:14:040101:782</t>
  </si>
  <si>
    <t xml:space="preserve">  25:14:040101:701</t>
  </si>
  <si>
    <t xml:space="preserve">  25:14:040102:552</t>
  </si>
  <si>
    <t xml:space="preserve">  25:14:040102:553</t>
  </si>
  <si>
    <t xml:space="preserve">  25:14:040102:554</t>
  </si>
  <si>
    <t>25:14:170000:43</t>
  </si>
  <si>
    <t xml:space="preserve">  25:14:040202:2294</t>
  </si>
  <si>
    <t>25:14:040202:2736</t>
  </si>
  <si>
    <t xml:space="preserve">  25:14:040202:1845</t>
  </si>
  <si>
    <t xml:space="preserve">  25:14:090000:115</t>
  </si>
  <si>
    <t xml:space="preserve">  25:14:090000:119</t>
  </si>
  <si>
    <t xml:space="preserve">25:14:070000:846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</si>
  <si>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25:14:080000:119</t>
  </si>
  <si>
    <t>25:14:080000:125</t>
  </si>
  <si>
    <t>25:14:040302:1162</t>
  </si>
  <si>
    <t xml:space="preserve">43 930,00  
</t>
  </si>
  <si>
    <t>51 000,00</t>
  </si>
  <si>
    <t>97 200,00</t>
  </si>
  <si>
    <t>123 000,00</t>
  </si>
  <si>
    <t>143 900,00</t>
  </si>
  <si>
    <t>116 700,00</t>
  </si>
  <si>
    <t xml:space="preserve">74000,00
</t>
  </si>
  <si>
    <t xml:space="preserve">  41 600
</t>
  </si>
  <si>
    <t>80  000</t>
  </si>
  <si>
    <t xml:space="preserve">Постановление
№254-а от 28.06.2002г.
</t>
  </si>
  <si>
    <t>Договор на приватизацию № 3214 от  11.03.2016 не сдан на регистрацию</t>
  </si>
  <si>
    <t>Договор социального найма от 30.04.2008 № 41</t>
  </si>
  <si>
    <t>Договор социального найма от 30.04.2008 № 37</t>
  </si>
  <si>
    <t>Договор социального найма от 30.04.2008 № 44</t>
  </si>
  <si>
    <t>Договор социального найма от 30.04.2008 № 52</t>
  </si>
  <si>
    <t>Договор социального найма от 30.04.2008 № 46</t>
  </si>
  <si>
    <t>Договор социального найма от 30.04.2008 № 25</t>
  </si>
  <si>
    <t>Договор социального найма от 30.04.2008 № 26</t>
  </si>
  <si>
    <t>Договор социального найма от 01.09.2009 № 58</t>
  </si>
  <si>
    <t xml:space="preserve">Договор найма жилого помещения   
№ 3 от 17.10.2019 
</t>
  </si>
  <si>
    <t>Договор найма жилого помещения   
№ 2 от 19.09.2019</t>
  </si>
  <si>
    <t>Договор найма жилого помещения от 14.08.2019 №1</t>
  </si>
  <si>
    <t xml:space="preserve">Договор найма жилого помещения № 13 от 17.02.2020 </t>
  </si>
  <si>
    <t>Договор социального найма от 30.04.2008 № 36</t>
  </si>
  <si>
    <t>Договор социального найма от 30.04.2008 № 23</t>
  </si>
  <si>
    <t>Договор социального найма от 01.04.2008 № 5</t>
  </si>
  <si>
    <t>социального найма от 26.03.2013 № 90</t>
  </si>
  <si>
    <t xml:space="preserve">Приватиз. № 5 от 20.06.2012  г.(не зарегистрировано)
соц. найм № 43 от 18.11.2010 г
</t>
  </si>
  <si>
    <t>соц найм № 20 от 29.11.2012 г, Приватиз. № 2 от 14.03.2016 г. (не зарегистрирован)</t>
  </si>
  <si>
    <t>Квартира Величко А.В. (вроде есть удостоверение БТИ о собственности)</t>
  </si>
  <si>
    <t>25:14:040102:478</t>
  </si>
  <si>
    <t>25:14:040102:473</t>
  </si>
  <si>
    <t>25:14:040102:474</t>
  </si>
  <si>
    <t>25:14:040102:476</t>
  </si>
  <si>
    <t>25:14:040301:1245</t>
  </si>
  <si>
    <t>25:14:040102:484</t>
  </si>
  <si>
    <t xml:space="preserve">  25:14:040302:1264</t>
  </si>
  <si>
    <t xml:space="preserve">  25:14:040301:1300</t>
  </si>
  <si>
    <t>Молодых Сергей Васильевич</t>
  </si>
  <si>
    <t>25:14:040201:1481</t>
  </si>
  <si>
    <t>пгт. Пограничный,  ул. Ленина, д. 85, кв. 13</t>
  </si>
  <si>
    <t>пгт. Пограничный, ул. Ленина, д. 87, кв. 36</t>
  </si>
  <si>
    <t>пгт. Пограничный,  ул. Ленина, д. 87, кв. 13</t>
  </si>
  <si>
    <t>пгт. Пограничный,  ул. Ленина, д. 87, кв. 5</t>
  </si>
  <si>
    <t>пгт. Пограничный, ул. Ленина, д. 64, кв. 69</t>
  </si>
  <si>
    <t>пгт. Пограничный,  ул. Ленина, д. 66, кв. 2</t>
  </si>
  <si>
    <t>пгт. Пограничный, ул. Ленина, д. 66, кв. 11</t>
  </si>
  <si>
    <t xml:space="preserve">автобус ПАЗ-32053-70, год изготовления ТС 2018, ПТС 52 РА 402556, Идентификационный номер (VIN) X1M3205BXJ0003235, цвет кузова (кабины, прицепа) желтый, регистрационный знак О 276 НХ 125, </t>
  </si>
  <si>
    <t>Постановление от 11.11.2020 № 311</t>
  </si>
  <si>
    <t xml:space="preserve">автобус ПАЗ-32053-70, год изготовления ТС 2018, ПТС 52 РА 402557, Идентификационный номер (VIN) X1M3205BXJ0003199, цвет кузова (кабины, прицепа) желтый, регистрационный знак О 270 НХ 125, </t>
  </si>
  <si>
    <t>пгт. Пограничный, ул. Ленина от дома № 1 до дома № 71</t>
  </si>
  <si>
    <t>1.</t>
  </si>
  <si>
    <t>ООО "Приморский газ"</t>
  </si>
  <si>
    <t>2.</t>
  </si>
  <si>
    <t>ОАО "Погранэлектросеть"</t>
  </si>
  <si>
    <t>3.</t>
  </si>
  <si>
    <t>ОАО "Электробытсервис"</t>
  </si>
  <si>
    <t>пгт. Пограничный, ул. Ленина, д. 36</t>
  </si>
  <si>
    <t>426А от 18.09.2001</t>
  </si>
  <si>
    <t>ОГРН 1022501180888, ИНН 2525007560, ГРН 2072511039346 от 28.05.2007</t>
  </si>
  <si>
    <t>г. Владивосток, ул. Борисенко, д. 34</t>
  </si>
  <si>
    <t>229 от 12.07.2000</t>
  </si>
  <si>
    <t>ОГРН 1022501799440, ИНН 2540007565, ГРН 2052503492336 от 20.07.2005</t>
  </si>
  <si>
    <t>ОГРН 1022501181306, ИНН 2525007031, ГРН 2042502152340 от 12.03.2004</t>
  </si>
  <si>
    <t>светильники списаны 2017 году (поста. АПМР от __ №__ )</t>
  </si>
  <si>
    <t xml:space="preserve">Здание контрольно-пропускного пункта № 31 с. Сергеевка, в/г № 91 Местоположение установлено относительн о ориентира, расположен ного за пределами участка. Ориентир жилой дом. Объект ходится примерно в 1,57 км на юго-запад от ориентира, расположен ного по адресу: Приморский край, Пограничны й район, с. Сергеевка, Ул. Советская, д. 7
</t>
  </si>
  <si>
    <t xml:space="preserve">Дорога с. Сергеевка, ул.Школьная, д. 1 примерно в 80 м на с-з
</t>
  </si>
  <si>
    <t>Пограничный район, с.Сергеевка, в/г 91, строение 14/</t>
  </si>
  <si>
    <t xml:space="preserve">Здание овощехранилища </t>
  </si>
  <si>
    <t xml:space="preserve">Здание лаборатории </t>
  </si>
  <si>
    <t>/Пограничный р-н, с. Сергеевка, в/г 91, строение 32/</t>
  </si>
  <si>
    <t xml:space="preserve">Памятник воинам - односельчанам, павшим в сражениях ВОВ 1941-1945 годов </t>
  </si>
  <si>
    <t>(с. Жариково, ул. Кооперативная)</t>
  </si>
  <si>
    <t>1 267 247,40</t>
  </si>
  <si>
    <t>520,0 (1956 г.)</t>
  </si>
  <si>
    <t xml:space="preserve">36,4 (1975 г.)
</t>
  </si>
  <si>
    <t xml:space="preserve">43,5 (1975 г.)
</t>
  </si>
  <si>
    <t xml:space="preserve">71,5 (1975 г.)
</t>
  </si>
  <si>
    <t xml:space="preserve">9,9 (2008 г.)
</t>
  </si>
  <si>
    <t>40000,0 кв.м. (1885 г.)</t>
  </si>
  <si>
    <t>40000,0 кв.м. (1880 г.)</t>
  </si>
  <si>
    <t>20000,0 кв.м. (1910 г.)</t>
  </si>
  <si>
    <t>20000,0 кв.м. (1905 г.)</t>
  </si>
  <si>
    <t>80000,0 кв.м. (1937 г.)</t>
  </si>
  <si>
    <t>20000,0 кв.м. (1942 г.)</t>
  </si>
  <si>
    <t>15000,0 кв.м. (1899 г.)</t>
  </si>
  <si>
    <t>Объем 25 куб.м</t>
  </si>
  <si>
    <t xml:space="preserve"> Глубина 80м</t>
  </si>
  <si>
    <t>2119 м , (1979 г.)</t>
  </si>
  <si>
    <t xml:space="preserve">0,55 (1965 г.)
</t>
  </si>
  <si>
    <t xml:space="preserve">203,2 (1970 г.)
</t>
  </si>
  <si>
    <t xml:space="preserve">358,1 (1972 г.)
</t>
  </si>
  <si>
    <t xml:space="preserve">76,8 (1981 г.)
</t>
  </si>
  <si>
    <t xml:space="preserve">128,8
1993(2004) Год ввода в эксплуатацию
</t>
  </si>
  <si>
    <t xml:space="preserve">354,7 (1972 г.)
</t>
  </si>
  <si>
    <t xml:space="preserve">23,2 (1972 г.)
</t>
  </si>
  <si>
    <t xml:space="preserve">203,0 (1987 г.)
</t>
  </si>
  <si>
    <t xml:space="preserve">82,8
Завершение
строительства:
1979
</t>
  </si>
  <si>
    <t xml:space="preserve">32,5 (1984 г.)
</t>
  </si>
  <si>
    <t xml:space="preserve">14,4 (2006 г.)
</t>
  </si>
  <si>
    <t xml:space="preserve">58,3 (1972 г.)
</t>
  </si>
  <si>
    <t xml:space="preserve">96,3 (1972 г.)
</t>
  </si>
  <si>
    <t xml:space="preserve">757 (1972 г.)
</t>
  </si>
  <si>
    <t xml:space="preserve">438,7
(1978 г.)
</t>
  </si>
  <si>
    <t>140,8 (1962 г.)</t>
  </si>
  <si>
    <t xml:space="preserve">108 кв. м 2 шт. 2 шт. 2 шт. 1 шт. 450 п. м 168 п. м 1019 п. м 373 п. м 62 п. м 44 п. м 171 п.м. (2003 г.)
</t>
  </si>
  <si>
    <t xml:space="preserve">7545 м. (1990 г.)
</t>
  </si>
  <si>
    <t>25 куб.м (1979 г.)</t>
  </si>
  <si>
    <t>9 кв.м. (1971 г.)</t>
  </si>
  <si>
    <t xml:space="preserve">59,2 (1984 г.)
</t>
  </si>
  <si>
    <t xml:space="preserve">296,6 (1948 г.)
</t>
  </si>
  <si>
    <t xml:space="preserve">150 м. (1965 г.)
</t>
  </si>
  <si>
    <t xml:space="preserve">118,0 (1987 г. )
</t>
  </si>
  <si>
    <t xml:space="preserve">70,6 (1985 г.)
</t>
  </si>
  <si>
    <t xml:space="preserve">339,4 (1939 г.)
</t>
  </si>
  <si>
    <t>523 м</t>
  </si>
  <si>
    <t>1,24 м</t>
  </si>
  <si>
    <t xml:space="preserve">400 м. (1964 г.)
</t>
  </si>
  <si>
    <t xml:space="preserve">141,7 (2002 г.)
</t>
  </si>
  <si>
    <t xml:space="preserve">101,6 (1934 г.)
</t>
  </si>
  <si>
    <t>709,8 (1941 г.)</t>
  </si>
  <si>
    <t xml:space="preserve">248,8 ( 1989 г.)
</t>
  </si>
  <si>
    <t>35000,0 (1890 г.)</t>
  </si>
  <si>
    <t>25:14:030701:225</t>
  </si>
  <si>
    <t>25:14:050000:1447</t>
  </si>
  <si>
    <t>25:14:120000:448</t>
  </si>
  <si>
    <t>25:14:110000:848</t>
  </si>
  <si>
    <t>25:14:180000:287</t>
  </si>
  <si>
    <t>25:14:090000:141</t>
  </si>
  <si>
    <t>25:14:180000:291</t>
  </si>
  <si>
    <t xml:space="preserve">
25:14:180000:290
</t>
  </si>
  <si>
    <t>25:14:180000:288</t>
  </si>
  <si>
    <t>25:14:050000:1427</t>
  </si>
  <si>
    <t>25:14:050000:1428</t>
  </si>
  <si>
    <t>25:14:000000:1590</t>
  </si>
  <si>
    <t>25:14:050000:1423</t>
  </si>
  <si>
    <t>25:14:050000:1426</t>
  </si>
  <si>
    <t>25:14:050000:1429</t>
  </si>
  <si>
    <t>25:14:050000:1431</t>
  </si>
  <si>
    <t>25:14:050000:1425</t>
  </si>
  <si>
    <t>25:14:050000:1430</t>
  </si>
  <si>
    <t>25:14:050000:1424</t>
  </si>
  <si>
    <t>25:14:180000:276</t>
  </si>
  <si>
    <t>25:14:180000:275</t>
  </si>
  <si>
    <t>25:14:180000:277</t>
  </si>
  <si>
    <t>25:14:180000:278</t>
  </si>
  <si>
    <t>25:14:000000:1591</t>
  </si>
  <si>
    <t>25:14:000000:1587</t>
  </si>
  <si>
    <t>25:14:060000:815</t>
  </si>
  <si>
    <t>25:14:060000:812</t>
  </si>
  <si>
    <t>25:14:060000:813</t>
  </si>
  <si>
    <t>25:14:060000:816</t>
  </si>
  <si>
    <t>25:14:060000:818</t>
  </si>
  <si>
    <t>25:14:000000:1586</t>
  </si>
  <si>
    <t>25:14:000000:1592</t>
  </si>
  <si>
    <t>25:14:000000:1589</t>
  </si>
  <si>
    <t>25:14:060000:814</t>
  </si>
  <si>
    <t>25:14:060000:817</t>
  </si>
  <si>
    <t>25:14:000000:1581</t>
  </si>
  <si>
    <t>25:14:020304:29</t>
  </si>
  <si>
    <t>25:14:000000:1582</t>
  </si>
  <si>
    <t>25:14:000000:1583</t>
  </si>
  <si>
    <t>25:14:120000:443</t>
  </si>
  <si>
    <t>25:14:120000:444</t>
  </si>
  <si>
    <t>25:14:1100000:833</t>
  </si>
  <si>
    <t>25:14:000000:1579</t>
  </si>
  <si>
    <t>25:14:110000:831</t>
  </si>
  <si>
    <t>25:14:110000:835</t>
  </si>
  <si>
    <t>25:14:110000:832</t>
  </si>
  <si>
    <t>25:14:110000:834</t>
  </si>
  <si>
    <t>25:14:110000:836</t>
  </si>
  <si>
    <t>25:14:000000:1578</t>
  </si>
  <si>
    <t>25:14:070000:594</t>
  </si>
  <si>
    <t>25:14:110000:858</t>
  </si>
  <si>
    <t>25:14:040101:1268</t>
  </si>
  <si>
    <t>25:14:010101:126</t>
  </si>
  <si>
    <t>25:14:040202:1770</t>
  </si>
  <si>
    <t>25:14:040202:1773</t>
  </si>
  <si>
    <t>25:14:200000:406</t>
  </si>
  <si>
    <t>25:14:070000:1127</t>
  </si>
  <si>
    <t xml:space="preserve">25:14:040201:1901
</t>
  </si>
  <si>
    <t xml:space="preserve">25:14:040301:1492
</t>
  </si>
  <si>
    <t>25:14:040202:1775</t>
  </si>
  <si>
    <t>25:14:040202:1774</t>
  </si>
  <si>
    <t>25:14:000000:417</t>
  </si>
  <si>
    <t xml:space="preserve">25:14:000000:1200
</t>
  </si>
  <si>
    <t>25:14:040202:1536</t>
  </si>
  <si>
    <t>25:14:000000:1219</t>
  </si>
  <si>
    <t>25:14:040202:2139</t>
  </si>
  <si>
    <t>25:14:050000:1421</t>
  </si>
  <si>
    <t xml:space="preserve">
25:14:050000:1461
</t>
  </si>
  <si>
    <t>25:14:020503:7</t>
  </si>
  <si>
    <t>25:14:030406:91</t>
  </si>
  <si>
    <t>25:14:180000:149</t>
  </si>
  <si>
    <t>25:14:040201:1554</t>
  </si>
  <si>
    <t>25:14:110000:837</t>
  </si>
  <si>
    <t xml:space="preserve">25:14:080000:193 </t>
  </si>
  <si>
    <t>25:14:000000:419</t>
  </si>
  <si>
    <t>25:14:030701:226</t>
  </si>
  <si>
    <t>25:14:000000:1684</t>
  </si>
  <si>
    <t>25:14:030406:89</t>
  </si>
  <si>
    <t>25:14:070000:1144</t>
  </si>
  <si>
    <t>25:14:070000:1141</t>
  </si>
  <si>
    <t>25:14:000000:1585</t>
  </si>
  <si>
    <t>25:14:060000:811</t>
  </si>
  <si>
    <t>25:14:000000:654</t>
  </si>
  <si>
    <t>25:14:010404:64</t>
  </si>
  <si>
    <t>25:14:000000:1588</t>
  </si>
  <si>
    <t>25:14:210000:369</t>
  </si>
  <si>
    <t>25:14:210000: 371</t>
  </si>
  <si>
    <t>25:14:010404:65</t>
  </si>
  <si>
    <t>25:14:210000:370</t>
  </si>
  <si>
    <t>25:14:210000:368</t>
  </si>
  <si>
    <t>25:14:010404:66</t>
  </si>
  <si>
    <t>25:14:000000:1584</t>
  </si>
  <si>
    <t>25:14:010404:72</t>
  </si>
  <si>
    <t>25:14:210000:391</t>
  </si>
  <si>
    <t>25:14:000000:1878</t>
  </si>
  <si>
    <t>25:14:040201:1697</t>
  </si>
  <si>
    <t>06.03 2015</t>
  </si>
  <si>
    <t xml:space="preserve">       МВД РФ</t>
  </si>
  <si>
    <t xml:space="preserve"> Терминал-ДВ</t>
  </si>
  <si>
    <t>ООО ТК"Ространс-Приморье"</t>
  </si>
  <si>
    <t>КГУП"Примтеплоэнерго"</t>
  </si>
  <si>
    <t>ИП Кучковский</t>
  </si>
  <si>
    <t>ИП Коншина</t>
  </si>
  <si>
    <t>КГУП "Примтеплоэнерго"</t>
  </si>
  <si>
    <t xml:space="preserve">                               безвозмездное пользование от 27.06.2019 № 423
</t>
  </si>
  <si>
    <t>Аренда (дог. № 30) с 01.08.2012 по 01.08.2061</t>
  </si>
  <si>
    <t>Аренда (дог. № 62/0035-14) с 25.12.2013 по 31.12.2020</t>
  </si>
  <si>
    <t xml:space="preserve">(Аренда Дог. № 85) с 31.12.2015 по 01.01.2021  </t>
  </si>
  <si>
    <t xml:space="preserve"> (Аренда дог. № 94) с 30.08.2016 до 29.08.2026</t>
  </si>
  <si>
    <t>Аренда (дог. № 62/0035-14 с 25.12.2013 по 31.12.2020</t>
  </si>
  <si>
    <t>Положение о правоприемстве от 06.05.2020 № 1-МПА, Постановление АПМО от 17.11.2020 № 335 (Прилож. 1), Приказ от 30.03.2013 № 234 и Акт №57 Постановление АПМР № 78</t>
  </si>
  <si>
    <t xml:space="preserve">Памятник борцам за власть Советов и воинам землякам, павшим в годы ВОВ </t>
  </si>
  <si>
    <t>(с.Духовское)</t>
  </si>
  <si>
    <t>(с.Богуславка)</t>
  </si>
  <si>
    <t>(с.Рубиновка)</t>
  </si>
  <si>
    <t xml:space="preserve"> (с. Жариково)</t>
  </si>
  <si>
    <t>(с. Рубиновка)</t>
  </si>
  <si>
    <t xml:space="preserve">Дорога </t>
  </si>
  <si>
    <t xml:space="preserve"> ул.Горная-1 (ст. Пржевальская)</t>
  </si>
  <si>
    <t>Дорога</t>
  </si>
  <si>
    <t xml:space="preserve"> ул.Черёмуховая (ст. Пржевальская)</t>
  </si>
  <si>
    <t xml:space="preserve"> ул.Просёлочная (с. Дружба)</t>
  </si>
  <si>
    <t>ул.Нижняя (с. Дружба)</t>
  </si>
  <si>
    <t xml:space="preserve"> пер.Просёлочный (с. Дружба)</t>
  </si>
  <si>
    <t>(с. Сергеевка)</t>
  </si>
  <si>
    <t>Колодец № 1</t>
  </si>
  <si>
    <t xml:space="preserve"> с.Нестеровка ул. Ленина, 28</t>
  </si>
  <si>
    <t xml:space="preserve">Колодец № 2 </t>
  </si>
  <si>
    <t>с.Нестеровка ул. Партизанская, д.14</t>
  </si>
  <si>
    <t xml:space="preserve">Колодец № 1 </t>
  </si>
  <si>
    <t>с.Духовское ул. Совхозная, 14</t>
  </si>
  <si>
    <t>с.Духовское ул. Ленина, 10</t>
  </si>
  <si>
    <t xml:space="preserve">Колодец № 3 </t>
  </si>
  <si>
    <t>с.Духовское ул. Ленина, 19-а</t>
  </si>
  <si>
    <t xml:space="preserve">Колодец № 4 </t>
  </si>
  <si>
    <t>с.Духовское ул. Ленина, 25</t>
  </si>
  <si>
    <t xml:space="preserve">Колодец № 5 </t>
  </si>
  <si>
    <t>с.Духовское ул. Ленина, 22</t>
  </si>
  <si>
    <t xml:space="preserve">Колодец № 6 </t>
  </si>
  <si>
    <t>с.Духовское ул. Решетникова, 5</t>
  </si>
  <si>
    <t xml:space="preserve">Колодец № 7 </t>
  </si>
  <si>
    <t>с.Духовское ул. Шевченко, 7</t>
  </si>
  <si>
    <t xml:space="preserve">Колодец № 8 </t>
  </si>
  <si>
    <t>с.Духовское ул. Шевченко, 16</t>
  </si>
  <si>
    <t xml:space="preserve">Колодец № 9 </t>
  </si>
  <si>
    <t>с.Духовское ул. Набережная, 15</t>
  </si>
  <si>
    <t xml:space="preserve">Колодец № 10 </t>
  </si>
  <si>
    <t>с.Духовское ДЭУ</t>
  </si>
  <si>
    <t>с.Богуславка, ул. Ленинская, 20</t>
  </si>
  <si>
    <t>с.Богуславка, ул. Ленинская, 33</t>
  </si>
  <si>
    <t>с.Богуславка, ул. Ленинская, 49</t>
  </si>
  <si>
    <t>с.Богуславка, ул. Ленинская, 59</t>
  </si>
  <si>
    <t>с.Богуславка, ул. Ленинская, 69</t>
  </si>
  <si>
    <t>Колодец № 6</t>
  </si>
  <si>
    <t xml:space="preserve"> с.Богуславка, ул. Ленинская, 75</t>
  </si>
  <si>
    <t>Колодец № 7</t>
  </si>
  <si>
    <t xml:space="preserve"> с.Богуславка, ул. Ленинская, 83</t>
  </si>
  <si>
    <t>с.Богуславка, ул. Оренбургская, 1</t>
  </si>
  <si>
    <t>с.Богуславка, ул. Оренбургская, 11</t>
  </si>
  <si>
    <t>с.Богуславка, ул. Оренбургская, 16</t>
  </si>
  <si>
    <t xml:space="preserve">Колодец № 11 </t>
  </si>
  <si>
    <t>с.Богуславка, ул. Набережная, 11</t>
  </si>
  <si>
    <t xml:space="preserve">Колодец № 12 </t>
  </si>
  <si>
    <t>с.Богуславка, ул. Набережная, 23</t>
  </si>
  <si>
    <t xml:space="preserve">Колодец № 13 </t>
  </si>
  <si>
    <t>с.Богуславка, ул. Сосниных, 2</t>
  </si>
  <si>
    <t xml:space="preserve">Колодец № 14 </t>
  </si>
  <si>
    <t>с.Богуславка, ул. Сосниных, 12</t>
  </si>
  <si>
    <t xml:space="preserve">Колодец № 15 </t>
  </si>
  <si>
    <t>с.Богуславка, ул. Стадионная, 1</t>
  </si>
  <si>
    <t>Колодец № 16</t>
  </si>
  <si>
    <t xml:space="preserve"> с.Богуславка, ул. Школьная, 7</t>
  </si>
  <si>
    <t xml:space="preserve">Колодец № 17 </t>
  </si>
  <si>
    <t>с.Богуславка, ул. Школьная, 25</t>
  </si>
  <si>
    <t>Колодец № 18</t>
  </si>
  <si>
    <t xml:space="preserve"> с.Богуславка, ул. Школьная, 38</t>
  </si>
  <si>
    <t xml:space="preserve">Колодец № 19 </t>
  </si>
  <si>
    <t>с.Богуславка, ул. Школьная, 55</t>
  </si>
  <si>
    <t xml:space="preserve">Колодец № 20 </t>
  </si>
  <si>
    <t>с.Богуславка, ул. Школьная, 68</t>
  </si>
  <si>
    <t>с.Жариково, ул. Дальневосточная, 60</t>
  </si>
  <si>
    <t>с.Жариково, ул. Партизанская, 15</t>
  </si>
  <si>
    <t>с.Жариково, ул. Дальневосточная, 83</t>
  </si>
  <si>
    <t>с.Жариково, ул. Дальневосточная, 82</t>
  </si>
  <si>
    <t>с.Жариково, ул. Дальневосточная, 92</t>
  </si>
  <si>
    <t>с.Жариково, ул. Дальневосточная, 102</t>
  </si>
  <si>
    <t>с.Жариково, ул. Украинская, 6</t>
  </si>
  <si>
    <t>с.Жариково, ул. Украинская, 32</t>
  </si>
  <si>
    <t>с.Жариково, ул. Украинская, 46</t>
  </si>
  <si>
    <t>с.Жариково, ул. Украинская, 51</t>
  </si>
  <si>
    <t>с.Жариково, ул. Украинская, 56</t>
  </si>
  <si>
    <t>с.Жариково, ул. Украинская, 66</t>
  </si>
  <si>
    <t>с.Жариково,  пер. Кооперативный, 5</t>
  </si>
  <si>
    <t>с.Жариково,  пер. Кооперативный, 49</t>
  </si>
  <si>
    <t>с.Жариково, ул. Кооперативная, 54</t>
  </si>
  <si>
    <t xml:space="preserve">Колодец № 16 </t>
  </si>
  <si>
    <t>с.Жариково, ул. Кооперативная, 79</t>
  </si>
  <si>
    <t>с.Жариково, ул. Новая, 4</t>
  </si>
  <si>
    <t xml:space="preserve">Колодец № 18 </t>
  </si>
  <si>
    <t>с.Жариково, ул. Рубиновская, 22</t>
  </si>
  <si>
    <t>с.Жариково, ул. Рубиновская, 17</t>
  </si>
  <si>
    <t>с.Жариково, ул. Краева, 1</t>
  </si>
  <si>
    <t xml:space="preserve">Башня водонапорная </t>
  </si>
  <si>
    <t>с. Рубиновка, ул. Центральная, д. 26-а</t>
  </si>
  <si>
    <t xml:space="preserve">Скважина </t>
  </si>
  <si>
    <t>с. Рубиновка,  ул. Центральная, д. 26-а</t>
  </si>
  <si>
    <t xml:space="preserve">Сети водоснабжения </t>
  </si>
  <si>
    <t>с. Рубиновка</t>
  </si>
  <si>
    <t>ул. Украинская (с. Жариково)</t>
  </si>
  <si>
    <t xml:space="preserve"> ул. Кооперативная (с. Жариково)</t>
  </si>
  <si>
    <t xml:space="preserve"> ул. Рубиновская (с. Жариково)</t>
  </si>
  <si>
    <t xml:space="preserve"> ул. Гагарина (с. Жариково)</t>
  </si>
  <si>
    <t>ул. Суханова (с. Жариково)</t>
  </si>
  <si>
    <t xml:space="preserve"> ул. Новая (с. Жариково)</t>
  </si>
  <si>
    <t xml:space="preserve"> пер. Кооперативный (с. Жариково)</t>
  </si>
  <si>
    <t xml:space="preserve"> пер. Почтовый (с. Жариково)</t>
  </si>
  <si>
    <t>пер. Гаражный (с. Жариково)</t>
  </si>
  <si>
    <t>Дорога полевая к кладбищу</t>
  </si>
  <si>
    <t xml:space="preserve"> ул.Зеленая (с. Рубиновка)</t>
  </si>
  <si>
    <t xml:space="preserve"> ул.Новая (с. Рубиновка)</t>
  </si>
  <si>
    <t xml:space="preserve"> ул. Набережная (с. Рубиновка)</t>
  </si>
  <si>
    <t>по переулку от ул. Новая до ул. Набережная (с. Рубиновка)</t>
  </si>
  <si>
    <t xml:space="preserve">Дорога полевая к кладбищу </t>
  </si>
  <si>
    <t xml:space="preserve"> ул.Луговой (с. Нестеровка)</t>
  </si>
  <si>
    <t xml:space="preserve"> ул.Федореевой (с. Нестеровка)</t>
  </si>
  <si>
    <t xml:space="preserve"> ул.Мурзина (с. Нестеровка)</t>
  </si>
  <si>
    <t xml:space="preserve"> ул.Кубанская (с. Нестеровка)</t>
  </si>
  <si>
    <t xml:space="preserve"> ул.Советская (с. Нестеровка)</t>
  </si>
  <si>
    <t>по ул.Рязанская (с. Нестеровка)</t>
  </si>
  <si>
    <t xml:space="preserve"> ул.Новая (с. Нестеровка)</t>
  </si>
  <si>
    <t>по ул.Сорокина (с. Нестеровка)</t>
  </si>
  <si>
    <t xml:space="preserve"> ул. Партизанская (с. Нестеровка)</t>
  </si>
  <si>
    <t>по переулку от ул.Сорокина (с. Нестеровка)</t>
  </si>
  <si>
    <t xml:space="preserve"> по переулку до ул.Луговая (с. Нестеровка)</t>
  </si>
  <si>
    <t xml:space="preserve"> ул. Набережная (с. Духовское)</t>
  </si>
  <si>
    <t xml:space="preserve"> ул. Решетникова (с. Духовское)</t>
  </si>
  <si>
    <t>ул. Ленина (с. Духовское)</t>
  </si>
  <si>
    <t xml:space="preserve"> ул. Совхозная (с. Духовское)</t>
  </si>
  <si>
    <t xml:space="preserve"> ул. Шевченко (с. Духовское)</t>
  </si>
  <si>
    <t>(с. Духовское)</t>
  </si>
  <si>
    <t xml:space="preserve"> ул.Оренбургская (с.Богуславка)</t>
  </si>
  <si>
    <t>по ул.Сахалинская  (с.Богуславка)</t>
  </si>
  <si>
    <t xml:space="preserve"> ул.Гагарина  (с.Богуславка)</t>
  </si>
  <si>
    <t>ул.Школьная  (с.Богуславка)</t>
  </si>
  <si>
    <t xml:space="preserve"> ул.Новая  (с.Богуславка)</t>
  </si>
  <si>
    <t xml:space="preserve"> ул.Стадионная (с.Богуславка)</t>
  </si>
  <si>
    <t xml:space="preserve"> ул.Сосниных (с.Богуславка)</t>
  </si>
  <si>
    <t xml:space="preserve"> ул.Набережная (с.Богуславка)</t>
  </si>
  <si>
    <t xml:space="preserve"> (с.Богуславка)</t>
  </si>
  <si>
    <t>Здание администрации Сергеевского сельского поселения</t>
  </si>
  <si>
    <t xml:space="preserve"> с. Сергеевка, ул.Колхозная, 22-А</t>
  </si>
  <si>
    <t>с.Богуславка,ул.Школьная ,55</t>
  </si>
  <si>
    <t xml:space="preserve">Здание контрольно-пропускного пункта  в/г. №2, 
</t>
  </si>
  <si>
    <t>пгт.Пограничный, ул.Станционная, д 8</t>
  </si>
  <si>
    <t>Бараба-Левада</t>
  </si>
  <si>
    <t>Барабаш-Левада</t>
  </si>
  <si>
    <t>БарабашЛевада</t>
  </si>
  <si>
    <t xml:space="preserve">Колодец № 6  </t>
  </si>
  <si>
    <t xml:space="preserve">Колодец № 7  </t>
  </si>
  <si>
    <t xml:space="preserve">Колодец № 8  </t>
  </si>
  <si>
    <t xml:space="preserve">Колодец № 9  </t>
  </si>
  <si>
    <t xml:space="preserve">Колодец № 10  </t>
  </si>
  <si>
    <t xml:space="preserve">Колодец № 11  </t>
  </si>
  <si>
    <t xml:space="preserve">Колодец № 12  </t>
  </si>
  <si>
    <t xml:space="preserve">Колодец № 13   </t>
  </si>
  <si>
    <t xml:space="preserve">Колодец № 14  </t>
  </si>
  <si>
    <t xml:space="preserve">Административное здание МАПП Пограничный Автопереход 
</t>
  </si>
  <si>
    <t>Ул. Переход «Сосновая падь»</t>
  </si>
  <si>
    <t xml:space="preserve">Административное здание </t>
  </si>
  <si>
    <t>(ул.Сун-Ят-Сена, 1)</t>
  </si>
  <si>
    <t xml:space="preserve">Здание дизельной </t>
  </si>
  <si>
    <t>(ул. Сун-Ят-Сена, 1)</t>
  </si>
  <si>
    <t xml:space="preserve">Здание котельной с оборудованием №3/12 </t>
  </si>
  <si>
    <t>с.Барано-Оренб, с. Барано- Оренбургское(Здание школы)</t>
  </si>
  <si>
    <t>Оборудование котельной №3/13</t>
  </si>
  <si>
    <t xml:space="preserve"> с.Барано-Оренбургское</t>
  </si>
  <si>
    <t xml:space="preserve">Здание котельной с оборудованием №3/15 
</t>
  </si>
  <si>
    <t>с.Бойкое,ул.Комарова, 8</t>
  </si>
  <si>
    <t xml:space="preserve">Здание котельной с оборудованием №3/23 </t>
  </si>
  <si>
    <t>с.Сергеевка, ул. Школьная, д 22/1</t>
  </si>
  <si>
    <t xml:space="preserve">Котельная с оборудованием №3/8
</t>
  </si>
  <si>
    <t xml:space="preserve"> пгт.Пограничный, ул.Ленина, д 10/1</t>
  </si>
  <si>
    <t xml:space="preserve">Здание котельной с оборудованием №3/9 
</t>
  </si>
  <si>
    <t>пгт.Пограничный, ул.Лазо,101/2</t>
  </si>
  <si>
    <t xml:space="preserve">Здание материального склада  </t>
  </si>
  <si>
    <t xml:space="preserve">Здание насосной </t>
  </si>
  <si>
    <t xml:space="preserve"> (ул. Сун-Ят-Сена, 1)</t>
  </si>
  <si>
    <t xml:space="preserve">Здание СТО  </t>
  </si>
  <si>
    <t xml:space="preserve">Нежилое здание </t>
  </si>
  <si>
    <t>ул.Ленина, 91 (п.Пограничный)</t>
  </si>
  <si>
    <t>Нежилое здание памятник истории</t>
  </si>
  <si>
    <t xml:space="preserve">ул.Ленина, д.77 (п.Пограничный) </t>
  </si>
  <si>
    <t>Нежилое помещение (магазин лит. А)</t>
  </si>
  <si>
    <t xml:space="preserve"> ул.Ленина, 85 (пгт.Пограничный)</t>
  </si>
  <si>
    <t>Нежилое помещение (магазин),</t>
  </si>
  <si>
    <t xml:space="preserve"> ул.Советская, 64 (пгт.Пограничный)</t>
  </si>
  <si>
    <t xml:space="preserve">Здание Котельной 3/20 с оборудова нием: котел УКВр-1,0 дымосос ДН-6,3 насос сетевой КМП-2- 100 насос сетевой КН 90-55 сети теплоснаб жения d = 108 мм сети теплоснабжения d = 76 мм сети теплоснаб жения d = 57 мм сети теплоснабжения d = 159 мм сети теплоснабжения d = 48 мм сети теплоснаб жения d = 89 мм сети теплоснабжения d = 32 мм 
</t>
  </si>
  <si>
    <t>с. Жариково, ул. Кооператив ная, 24-а</t>
  </si>
  <si>
    <t xml:space="preserve"> Сети и сооружения на них 
ул. Кооперативная </t>
  </si>
  <si>
    <t>с. Жариково,</t>
  </si>
  <si>
    <t xml:space="preserve">Водонапорная башня №2 </t>
  </si>
  <si>
    <t xml:space="preserve"> с. Нестеровка ул. Советская</t>
  </si>
  <si>
    <t xml:space="preserve">Здание котельной  № 23 с оборудованием с оборудованием </t>
  </si>
  <si>
    <t>с. Жариково (больница)</t>
  </si>
  <si>
    <t xml:space="preserve">Колодец № 15  </t>
  </si>
  <si>
    <t xml:space="preserve"> /Пограничный р-н, с.Барано-Оренбургское, </t>
  </si>
  <si>
    <t>Здание казармы № 0028  в/г 57/</t>
  </si>
  <si>
    <t>/Пограничный р-н, с.Барано-Оренбургское</t>
  </si>
  <si>
    <t>Здание казармы № 0026 , в/г 57/</t>
  </si>
  <si>
    <t xml:space="preserve">  /Пограничный р-н, с.Барано-Оренбургское, </t>
  </si>
  <si>
    <t>Здание казармы № 165, в/г 57/</t>
  </si>
  <si>
    <t>Здание учебного корпуса (№ 166) в/г 57/</t>
  </si>
  <si>
    <t xml:space="preserve"> /Пограничный район, с.Б-Оренбургское</t>
  </si>
  <si>
    <t>Здание клуба № 0027 (№ 181)  в/г 57/</t>
  </si>
  <si>
    <t>/Пограничный р-н, с.Барано-Оренбургское,</t>
  </si>
  <si>
    <t>Здание медпункта № 156  в/г 57</t>
  </si>
  <si>
    <t>/Пограничный район, с.Б-Оренбургское</t>
  </si>
  <si>
    <t>Здание хранилища № 199,  в/г 57</t>
  </si>
  <si>
    <t>Здание электростанции,  в/г 57/</t>
  </si>
  <si>
    <t xml:space="preserve"> /Погран.р-н,с.Б-Оренбургское, ул.Победы, 5.</t>
  </si>
  <si>
    <t xml:space="preserve">Нежилое здание поста военной автоинспекции в/г 57,/ 
</t>
  </si>
  <si>
    <t xml:space="preserve">ул. Орлова </t>
  </si>
  <si>
    <t>Стела (памятный знак) символизирующая дружескую связь между Россией и КНР</t>
  </si>
  <si>
    <t xml:space="preserve">Нежилое помещение 1 </t>
  </si>
  <si>
    <t>(с.Рубиновка, ул.Центральная, д.11)</t>
  </si>
  <si>
    <t xml:space="preserve">Нежилое помещение 3 </t>
  </si>
  <si>
    <t>(пгт.Пограничный, ул.Советская, д.27)</t>
  </si>
  <si>
    <t>Здание котельной № 0031 (№ 139) в/г 57/</t>
  </si>
  <si>
    <t>Здание овощехранилища № 0030 (№ 155), в/г 57/</t>
  </si>
  <si>
    <t>/Пограничный район, с.Барано-Оренбургское</t>
  </si>
  <si>
    <t xml:space="preserve">Дорога по ул.Ленина </t>
  </si>
  <si>
    <t>Дорога по ул.Луговой</t>
  </si>
  <si>
    <t xml:space="preserve"> (с. Сергеевка)</t>
  </si>
  <si>
    <t>Дорога )</t>
  </si>
  <si>
    <t xml:space="preserve"> ул.Переселенческая (с. Сергеевка)</t>
  </si>
  <si>
    <t xml:space="preserve"> ул.Октябрьская (с. Сергеевка)</t>
  </si>
  <si>
    <t xml:space="preserve">Полевая дорога к кладбищу </t>
  </si>
  <si>
    <t>полевая дорога (к кладбищу)</t>
  </si>
  <si>
    <t xml:space="preserve">с.Украинка </t>
  </si>
  <si>
    <t xml:space="preserve">дорога, </t>
  </si>
  <si>
    <t>с.Украинка пер.Молодежный</t>
  </si>
  <si>
    <t>с.Украинка ул.Первомайская</t>
  </si>
  <si>
    <t>с.Украинка ул.Центральная, д. 8</t>
  </si>
  <si>
    <t>жд. ст.Пржевальская ул.Горная</t>
  </si>
  <si>
    <t xml:space="preserve">Памятник Землякам, погибшим в Великой Отечественной войне, территория школы, 
</t>
  </si>
  <si>
    <t>с. Сергеевка, ул. Школьная, д. 22-Б</t>
  </si>
  <si>
    <t xml:space="preserve">Нежилое здание, Здание склада №5 с.Сергеевка, в/г № 91 Местоположения установлено относительн о ориентира, расположен ного за пределами участка. Ориентир жилой дом. Объект находится а юго-запад от ориентира, расположен ного по адресу: Приморский край, Пограничны й район, с. Сергеевка, ул. Советская, д. 7 
</t>
  </si>
  <si>
    <t xml:space="preserve"> с.Сергеевка,</t>
  </si>
  <si>
    <t>Здание склада № 13,, в/г 91</t>
  </si>
  <si>
    <t xml:space="preserve"> Пограничный р-н, с.Сергеевка</t>
  </si>
  <si>
    <t>Здание склада № 27, в/г 91</t>
  </si>
  <si>
    <t xml:space="preserve"> /Пограничный р-н, с.Сергеевка</t>
  </si>
  <si>
    <t>от 89 км а/д Уссурийск-Пограничный к в/ч 73776</t>
  </si>
  <si>
    <t xml:space="preserve"> ул.Комсомольская (с. Сергеевка)</t>
  </si>
  <si>
    <t xml:space="preserve"> Дорога </t>
  </si>
  <si>
    <t xml:space="preserve"> ул.Рабочая (с. Сергеевка)</t>
  </si>
  <si>
    <t>ул.Школьная, д. 1</t>
  </si>
  <si>
    <t>ул.Советская (с. Сергеевка)</t>
  </si>
  <si>
    <t xml:space="preserve"> ул.Новой (с. Сергеевка)</t>
  </si>
  <si>
    <t xml:space="preserve"> ул.Стрельникова (с. Сергеевка)</t>
  </si>
  <si>
    <t xml:space="preserve"> ул.Горная (с. Сергеевка)</t>
  </si>
  <si>
    <t>ул.Колхозная (с. Сергеевка)</t>
  </si>
  <si>
    <t>Нестеровка, ул. Советская, д 7</t>
  </si>
  <si>
    <t>Нежилое помещение  №№ 1-7, магазин</t>
  </si>
  <si>
    <t xml:space="preserve"> (пгт.Пограничный, ул.Ленина, д.87)</t>
  </si>
  <si>
    <t xml:space="preserve"> ул.Заречная (с. Барабаш-Левада)</t>
  </si>
  <si>
    <t xml:space="preserve"> ул.Юбилейная (с. Барабаш-Левада)</t>
  </si>
  <si>
    <t xml:space="preserve"> ул. Ленина (с. Барабаш-Левада)</t>
  </si>
  <si>
    <t xml:space="preserve"> ул. Колхозная (с. Барабаш-Левада)</t>
  </si>
  <si>
    <t xml:space="preserve"> ул. Советская (с. Барабаш-Левада)</t>
  </si>
  <si>
    <t xml:space="preserve"> ул. Партизанская (с. Барабаш-Левада)</t>
  </si>
  <si>
    <t xml:space="preserve">  ул. Набережная (с. Барабаш-Левада)</t>
  </si>
  <si>
    <t xml:space="preserve"> ул. Краева (с. Барабаш-Левада)</t>
  </si>
  <si>
    <t>Лесной переулок (с. Барабаш-Левада)</t>
  </si>
  <si>
    <t>Дорога полевая (к кладбищу )</t>
  </si>
  <si>
    <t>с. Барабаш-Левада</t>
  </si>
  <si>
    <t>(с. Барабаш-Левада)</t>
  </si>
  <si>
    <t>Нежилое помещение,  пом. 3</t>
  </si>
  <si>
    <t xml:space="preserve">Положение о правоприемстве от 06.05.2020 № 1-МПА, Постановление АПМО от 17.11.2020 № 335 (Прилож. 1)№25:14:030701:225-25/005/2017- 1 от 24.10.20 17 , Приказ от 30.03.2013 № 234 и Акт №57 Постановление АПМР № 78
</t>
  </si>
  <si>
    <t>Положение о правоприемстве от 06.05.2020 № 1-МПА, Постановление АПМО от 17.11.2020 № 335 (Прилож. 1), №25:14:050000:1447-25/005/2018-1  от 11.09.2018  </t>
  </si>
  <si>
    <t>Положение о правоприемстве от 06.05.2020 № 1-МПА, Постановление АПМО от 17.11.2020 № 335 (Прилож. 1), № 25:14:120000:448-25/005/2018-1  от 04.10.2018</t>
  </si>
  <si>
    <t>Положение о правоприемстве от 06.05.2020 № 1-МПА, Постановление АПМО от 17.11.2020 № 335 (Прилож. 1), № 25:14:110000:848-25/005/2018-1  от 03.08.2018</t>
  </si>
  <si>
    <t>Положение о правоприемстве от 06.05.2020 № 1-МПА, Постановление АПМО от 17.11.2020 № 335 (Прилож. 1), № 25:14:180000:287-25/005/2018-1  от 03.08.2018</t>
  </si>
  <si>
    <t>Положение о правоприемстве от 06.05.2020 № 1-МПА, Постановление АПМО от 17.11.2020 № 335 (Прилож. 1),</t>
  </si>
  <si>
    <t xml:space="preserve">Положение о правоприемстве от 06.05.2020 № 1-МПА, Постановление АПМО от 17.11.2020 № 335 (Прилож. 1), № 25:14:090000:141-25/005/2017-1  от 20.10.2017  
</t>
  </si>
  <si>
    <t>Положение о правоприемстве от 06.05.2020 № 1-МПА, Постановление АПМО от 17.11.2020 № 335 (Прилож. 1), № 25:14:180000:288-25/005/2018-1  от 20.08.2018</t>
  </si>
  <si>
    <t xml:space="preserve">Положение о правоприемстве от 06.05.2020 № 1-МПА, Постановление АПМО от 17.11.2020 № 335 (Прилож. 1), №25:14:050000:1427-25/005/2017-1 от 25.01.2017
</t>
  </si>
  <si>
    <t>Положение о правоприемстве от 06.05.2020 № 1-МПА, Постановление АПМО от 17.11.2020 № 335 (Прилож. 1), №25:14:050000:1428-25/005/2017-1 от 25.01.2017</t>
  </si>
  <si>
    <t xml:space="preserve">Положение о правоприемстве от 06.05.2020 № 1-МПА, Постановление АПМО от 17.11.2020 № 335 (Прилож. 1), № 25:14:000000:1590-25/005/2017-1  от 25.01.2017 </t>
  </si>
  <si>
    <t>Положение о правоприемстве от 06.05.2020 № 1-МПА, Постановление АПМО от 17.11.2020 № 335 (Прилож. 1), № 25:14:050000:1423-25/005/2017-1  от 25.01.2017</t>
  </si>
  <si>
    <t xml:space="preserve">Положение о правоприемстве от 06.05.2020 № 1-МПА, Постановление АПМО от 17.11.2020 № 335 (Прилож. 1), №25:14:050000:1426-25/005/2017-1 от 25.01.2017
</t>
  </si>
  <si>
    <t xml:space="preserve">Положение о правоприемстве от 06.05.2020 № 1-МПА, Постановление АПМО от 17.11.2020 № 335 (Прилож. 1), №25:14:050000:1429-25/005/2017-1 от 25.01.2017
</t>
  </si>
  <si>
    <t xml:space="preserve">Положение о правоприемстве от 06.05.2020 № 1-МПА, Постановление АПМО от 17.11.2020 № 335 (Прилож. 1), №25:14:050000:1430-25/005/2017-1  от 25.01.2017  </t>
  </si>
  <si>
    <t xml:space="preserve">Положение о правоприемстве от 06.05.2020 № 1-МПА, Постановление АПМО от 17.11.2020 № 335 (Прилож. 1), №25:14:050000:1425-25/005/2017-1  от 25.01.2017 </t>
  </si>
  <si>
    <t xml:space="preserve">Положение о правоприемстве от 06.05.2020 № 1-МПА, Постановление АПМО от 17.11.2020 № 335 (Прилож. 1), № 25:14:050000:1430-25/005/2017-1  от 25.01.2017 
</t>
  </si>
  <si>
    <t>Положение о правоприемстве от 06.05.2020 № 1-МПА, Постановление АПМО от 17.11.2020 № 335 (Прилож. 1), №25:14:050000:1424-25/005/2017-1 от 25.01.2015</t>
  </si>
  <si>
    <t>Положение о правоприемстве от 06.05.2020 № 1-МПА, Постановление АПМО от 17.11.2020 № 335 (Прилож. 1), №25:14:180000:276-25/005/2017-1 от 20.01.2017</t>
  </si>
  <si>
    <t xml:space="preserve">Положение о правоприемстве от 06.05.2020 № 1-МПА, Постановление АПМО от 17.11.2020 № 335 (Прилож. 1), №25:14:180000:275-25/005/2017-1 от 25.01.2017
</t>
  </si>
  <si>
    <t xml:space="preserve">Положение о правоприемстве от 06.05.2020 № 1-МПА, Постановление АПМО от 17.11.2020 № 335 (Прилож. 1), №25:14:180000:277-25/005/2017-1 от 25.01.2015
</t>
  </si>
  <si>
    <t>Положение о правоприемстве от 06.05.2020 № 1-МПА, Постановление АПМО от 17.11.2020 № 335 (Прилож. 1), №25:14:180000:278-25/005/2017-1 от 20.01.2017</t>
  </si>
  <si>
    <t>Положение о правоприемстве от 06.05.2020 № 1-МПА, Постановление АПМО от 17.11.2020 № 335 (Прилож. 1), №25:14:000000:1591-25/005/2017-1 от 20.01.2017</t>
  </si>
  <si>
    <t xml:space="preserve">Положение о правоприемстве от 06.05.2020 № 1-МПА, Постановление АПМО от 17.11.2020 № 335 (Прилож. 1), №25:14:000000:1587-25/005/2017-1 от 20.01.2017
</t>
  </si>
  <si>
    <t xml:space="preserve">Положение о правоприемстве от 06.05.2020 № 1-МПА, Постановление АПМО от 17.11.2020 № 335 (Прилож. 1),№25:14:060000:815-25/005/2017-1 от 20.01.2017
</t>
  </si>
  <si>
    <t xml:space="preserve">Положение о правоприемстве от 06.05.2020 № 1-МПА, Постановление АПМО от 17.11.2020 № 335 (Прилож. 1),№25:14:060000:812-25/005/2017-1 от 20.01.2017
</t>
  </si>
  <si>
    <t xml:space="preserve">Положение о правоприемстве от 06.05.2020 № 1-МПА, Постановление АПМО от 17.11.2020 № 335 (Прилож. 1), №25:14:060000:813-25/005/2017-1 от 20.01.2017
</t>
  </si>
  <si>
    <t xml:space="preserve">Положение о правоприемстве от 06.05.2020 № 1-МПА, Постановление АПМО от 17.11.2020 № 335 (Прилож. 1), №25:14:060000:816-25/005/2017-1 от 20.01.2017
</t>
  </si>
  <si>
    <t>Положение о правоприемстве от 06.05.2020 № 1-МПА, Постановление АПМО от 17.11.2020 № 335 (Прилож. 1), №25:14:060000:818-25/005/2017-1 от 20.01.2017</t>
  </si>
  <si>
    <t xml:space="preserve">Положение о правоприемстве от 06.05.2020 № 1-МПА, Постановление АПМО от 17.11.2020 № 335 (Прилож. 1), №25:14:000000:1586-25/005/2017-1 от 20.01.2017
</t>
  </si>
  <si>
    <t>Положение о правоприемстве от 06.05.2020 № 1-МПА, Постановление АПМО от 17.11.2020 № 335 (Прилож. 1), №25:14:000000:1592-25/005/2017-1 от 20.01.2017</t>
  </si>
  <si>
    <t xml:space="preserve">Положение о правоприемстве от 06.05.2020 № 1-МПА, Постановление АПМО от 17.11.2020 № 335 (Прилож. 1), №
25:14:000000:1589-25/005/2017-1 от 20.01.2017
</t>
  </si>
  <si>
    <t xml:space="preserve">Положение о правоприемстве от 06.05.2020 № 1-МПА, Постановление АПМО от 17.11.2020 № 335 (Прилож. 1), №25:14:060000:814-25/005/2017-1 от 20.01.2017
</t>
  </si>
  <si>
    <t xml:space="preserve">Положение о правоприемстве от 06.05.2020 № 1-МПА, Постановление АПМО от 17.11.2020 № 335 (Прилож. 1), №25:14:060000:817-25/005/2017-1 от 20.01.2017
</t>
  </si>
  <si>
    <t>Положение о правоприемстве от 06.05.2020 № 1-МПА, Постановление АПМО от 17.11.2020 № 335 (Прилож. 1), №25:14:000000:1581-25/005/2017-1 от 20.01.2017</t>
  </si>
  <si>
    <t xml:space="preserve">Положение о правоприемстве от 06.05.2020 № 1-МПА, Постановление АПМО от 17.11.2020 № 335 (Прилож. 1), №25:14:000000:1582-25/005/2017-1 от 20.01.2017
</t>
  </si>
  <si>
    <t>Положение о правоприемстве от 06.05.2020 № 1-МПА, Постановление АПМО от 17.11.2020 № 335 (Прилож. 1), №25:14:000000:1583-25/005/2017-1 от 20.01.2017</t>
  </si>
  <si>
    <t xml:space="preserve">Положение о правоприемстве от 06.05.2020 № 1-МПА, Постановление АПМО от 17.11.2020 № 335 (Прилож. 1), №25:14:120000:443-25/005/2017-1 от 20.01.2017
</t>
  </si>
  <si>
    <t xml:space="preserve">Положение о правоприемстве от 06.05.2020 № 1-МПА, Постановление АПМО от 17.11.2020 № 335 (Прилож. 1), №25:14:120000:444-25/005/2017-1 от 20.01.2017
</t>
  </si>
  <si>
    <t xml:space="preserve">Положение о правоприемстве от 06.05.2020 № 1-МПА, Постановление АПМО от 17.11.2020 № 335 (Прилож. 1), № 25:14:110000:833-25/005/2017-1  от 25.01.2017
</t>
  </si>
  <si>
    <t xml:space="preserve">Положение о правоприемстве от 06.05.2020 № 1-МПА, Постановление АПМО от 17.11.2020 № 335 (Прилож. 1), № 25:14:000000:1579-25/005/2017-1  от 25.01.2017  
</t>
  </si>
  <si>
    <t xml:space="preserve">Положение о правоприемстве от 06.05.2020 № 1-МПА, Постановление АПМО от 17.11.2020 № 335 (Прилож. 1), № 25:14:110000:8319-25/005/2017-1  от 25.01.2017 
</t>
  </si>
  <si>
    <t xml:space="preserve">Положение о правоприемстве от 06.05.2020 № 1-МПА, Постановление АПМО от 17.11.2020 № 335 (Прилож. 1), № 25:14:110000:835
25/005/2017-1 от 25.01.2017 
</t>
  </si>
  <si>
    <t xml:space="preserve">Положение о правоприемстве от 06.05.2020 № 1-МПА, Постановление АПМО от 17.11.2020 № 335 (Прилож. 1), № 25:14:110000:832-25/005/2017-1  от 25.01.2017  
</t>
  </si>
  <si>
    <t xml:space="preserve">Положение о правоприемстве от 06.05.2020 № 1-МПА, Постановление АПМО от 17.11.2020 № 335 (Прилож. 1), № 25:14:110000:834-25/005/2017-1  от 25.01.2017  </t>
  </si>
  <si>
    <t>Положение о правоприемстве от 06.05.2020 № 1-МПА, Постановление АПМО от 17.11.2020 № 335 (Прилож. 1), №25:14:110000:836-25/005/2017-1 от 20.01.2017</t>
  </si>
  <si>
    <t xml:space="preserve">Положение о правоприемстве от 06.05.2020 № 1-МПА, Постановление АПМО от 17.11.2020 № 335 (Прилож. 1), № 25:14:000000:1578-25/005/2017-1  от 25.01.2017  
</t>
  </si>
  <si>
    <t>Положение о правоприемстве от 06.05.2020 № 1-МПА, Постановление АПМО от 17.11.2020 № 335 (Прилож. 1), № 25:14:070000:594-25/005/2017-2  от 01.06.2017</t>
  </si>
  <si>
    <t>Положение о правоприемстве от 06.05.2020 № 1-МПА, Постановление АПМО от 17.11.2020 № 335 (Прилож. 1), № 25:14:110000:858-25/005/2020-1  от 04.06.2020</t>
  </si>
  <si>
    <t xml:space="preserve">Положение о правоприемстве от 06.05.2020 № 1-МПА, Постановление АПМО от 17.11.2020 № 335 (Прилож. 1), №25:14:040101:
1268-25/005/2017- 1 от 11.04.2017;       Приказ от 22.12.2012 № 3825 и Акт №21 от 30.04.2013
</t>
  </si>
  <si>
    <t>Положение о правоприемстве от 06.05.2020 № 1-МПА, Постановление АПМО от 17.11.2020 № 335 (Прилож. 1), № 25-25-05/009/2014-210 от 19.06.2014</t>
  </si>
  <si>
    <t xml:space="preserve">Положение о правоприемстве от 06.05.2020 № 1-МПА, Постановление АПМО от 17.11.2020 № 335 (Прилож. 1), № 25-25-12/095/2009-130 от 29.12.2009
Постановление (распр) №03 от 13.01.2010
</t>
  </si>
  <si>
    <t xml:space="preserve">Положение о правоприемстве от 06.05.2020 № 1-МПА, Постановление АПМО от 17.11.2020 № 335 (Прилож. 1), № 25-25-12/095/2009-127 от 29.12.2009
Постановление (распр) №03 от 13.01.2010
</t>
  </si>
  <si>
    <t>Положение о правоприемстве от 06.05.2020 № 1-МПА, Постановление АПМО от 17.11.2020 № 335 (Прилож. 1), Постановление Верховного Совета РФ от 27.12.1991 № 3020-1</t>
  </si>
  <si>
    <t xml:space="preserve">Положение о правоприемстве от 06.05.2020 № 1-МПА, Постановление АПМО от 17.11.2020 № 335 (Прилож. 1), №
25:14:070000:
1127-
25/005/2018- 1 от 28.02.20 18 (Собствен ность) Постановлени е Верховного Совета РФ от 27.12.1991 № 3020-1
</t>
  </si>
  <si>
    <t xml:space="preserve">Положение о правоприемстве от 06.05.2020 № 1-МПА, Постановление АПМО от 17.11.2020 № 335 (Прилож. 1), Постановление Верховного Совета РФ от 27.12.1991 № 3020-1 , № 25:14:040201:1901-25/005/2018- 1 от 07.08.2018 </t>
  </si>
  <si>
    <t xml:space="preserve">Положение о правоприемстве от 06.05.2020 № 1-МПА, Постановление АПМО от 17.11.2020 № 335 (Прилож. 1), №25:14:040301:1492-25/005/2018- 1 от 02.08.2018 
</t>
  </si>
  <si>
    <t xml:space="preserve">Положение о правоприемстве от 06.05.2020 № 1-МПА, Постановление АПМО от 17.11.2020 № 335 (Прилож. 1), № 25-25-12/095/2009-128 от 29.12.2009
Постановление (распр) №03 от 13.01.2010
</t>
  </si>
  <si>
    <t xml:space="preserve">Положение о правоприемстве от 06.05.2020 № 1-МПА, Постановление АПМО от 17.11.2020 № 335 (Прилож. 1), № 25-25-12/095/2009-129 от 29.12.2009
Постановление (распр) №03 от 13.01.2010
</t>
  </si>
  <si>
    <t xml:space="preserve">Положение о правоприемстве от 06.05.2020 № 1-МПА, Постановление АПМО от 17.11.2020 № 335 (Прилож. 1), № 25-25-12/095/2009-131  от 29.12.2009 Постановление (распр) №03 от 13.01.2010
</t>
  </si>
  <si>
    <t>Положение о правоприемстве от 06.05.2020 № 1-МПА, Постановление АПМО от 17.11.2020 № 335 (Прилож. 1), № 25-25- 12/027/2012- 168 от 14.06. 2012</t>
  </si>
  <si>
    <t xml:space="preserve">Положение о правоприемстве от 06.05.2020 № 1-МПА, Постановление АПМО от 17.11.2020 № 335 (Прилож. 1), № 25-25- 05/001/2013- 018 от 29.01.2013 </t>
  </si>
  <si>
    <t xml:space="preserve">Положение о правоприемстве от 06.05.2020 № 1-МПА, Постановление АПМО от 17.11.2020 № 335 (Прилож. 1), № 25:14:000000:1219-25-1/12-56/2002-2 от 22.11.2002
</t>
  </si>
  <si>
    <t>Положение о правоприемстве от 06.05.2020 № 1-МПА, Постановление АПМО от 17.11.2020 № 335 (Прилож. 1), № 25:14:040202:2139-25-1/12-16/2001-471 от 18.10.2001</t>
  </si>
  <si>
    <t xml:space="preserve">Положение о правоприемстве от 06.05.2020 № 1-МПА, Постановление АПМО от 17.11.2020 № 335 (Прилож. 1), № 25:14:050000:1421-25/005/2018-1  от 07.02.2018 
</t>
  </si>
  <si>
    <t xml:space="preserve">Положение о правоприемстве от 06.05.2020 № 1-МПА, Постановление АПМО от 17.11.2020 № 335 (Прилож. 1), № 25:14:050000:1461-25/005/2020-1  от 11.08.2020  </t>
  </si>
  <si>
    <t xml:space="preserve">Положение о правоприемстве от 06.05.2020 № 1-МПА, Постановление АПМО от 17.11.2020 № 335 (Прилож. 1), № 25:14:020503:7-25/005/2018-1 от 09.08.2018
</t>
  </si>
  <si>
    <t>Положение о правоприемстве от 06.05.2020 № 1-МПА, Постановление АПМО от 17.11.2020 № 335 (Прилож. 1), Приказ от 30.03.2013 № 234 и Акт №57 Постановлени е АПМР № 78</t>
  </si>
  <si>
    <t xml:space="preserve">Положение о правоприемстве от 06.05.2020 № 1-МПА, Постановление АПМО от 17.11.2020 № 335 (Прилож. 1), №25:14:030406:9125/005/2017- 1 от 11.04.2017, Приказ от 30.03.2013 № 234 и Акт №57 Постановление АПМР № 78
</t>
  </si>
  <si>
    <t>Положение о правоприемстве от 06.05.2020 № 1-МПА, Постановление АПМО от 17.11.2020 № 335 (Прилож. 1), Постановление № 547 от 01.10.2013 договор дарения от 2006</t>
  </si>
  <si>
    <t xml:space="preserve">Положение о правоприемстве от 06.05.2020 № 1-МПА, Постановление АПМО от 17.11.2020 № 335 (Прилож. 1), № 25:14:040201:1554-25/005/2018-1 от 25.07.2018  
</t>
  </si>
  <si>
    <t xml:space="preserve">Положение о правоприемстве от 06.05.2020 № 1-МПА, Постановление АПМО от 17.11.2020 № 335 (Прилож. 1), № 25:14:110000:837-25/005/2017-1  от 25.01.2017  </t>
  </si>
  <si>
    <t>Положение о правоприемстве от 06.05.2020 № 1-МПА, Постановление АПМО от 17.11.2020 № 335 (Прилож. 1), № 25:14:080000:193-25/005/2017-1 от 23.10.2017</t>
  </si>
  <si>
    <t>Положение о правоприемстве от 06.05.2020 № 1-МПА, Постановление АПМО от 17.11.2020 № 335 (Прилож. 1), № 25:14:000000:419-25/005/2018-2  от 19.07.2018</t>
  </si>
  <si>
    <t xml:space="preserve">Положение о правоприемстве от 06.05.2020 № 1-МПА, Постановление АПМО от 17.11.2020 № 335 (Прилож. 1), №25:14:030701:226-25/005/2017- 1 от 03.10.2017, Приказ от 30.03.2013 № 234 и Акт №57 Постановление АПМР № 78
</t>
  </si>
  <si>
    <t xml:space="preserve">Положение о правоприемстве от 06.05.2020 № 1-МПА, Постановление АПМО от 17.11.2020 № 335 (Прилож. 1), №25:14:000000:1684-25/005/2017- 1 от 06.10.20 17, Приказ от 30.03.2013 № 234 и Акт №57 Постановление АПМР № 78
</t>
  </si>
  <si>
    <t xml:space="preserve">Положение о правоприемстве от 06.05.2020 № 1-МПА, Постановление АПМО от 17.11.2020 № 335 (Прилож. 1), № 25:14:030406:89-25/005/2018-3  от 08.06.2018, Приказ Министерства обороны № 1031 от 22.10.2015,  акт № 16 от 12.01.2016
Пост. от 15.04.2016 № 151
</t>
  </si>
  <si>
    <t>Положение о правоприемстве от 06.05.2020 № 1-МПА, Постановление АПМО от 17.11.2020 № 335 (Прилож. 1), № 25:14:070000:1144-25/005/2017-1  от 06.06.2017</t>
  </si>
  <si>
    <t>Положение о правоприемстве от 06.05.2020 № 1-МПА, Постановление АПМО от 17.11.2020 № 335 (Прилож. 1), № 25:14:070000:1141-25/005/2017-1  от 06.06.2017</t>
  </si>
  <si>
    <t xml:space="preserve">Положение о правоприемстве от 06.05.2020 № 1-МПА, Постановление АПМО от 17.11.2020 № 335 (Прилож. 1), № 25:14:000000:1585-25/005/2017-1  от 20.01.2017 </t>
  </si>
  <si>
    <t xml:space="preserve">Положение о правоприемстве от 06.05.2020 № 1-МПА, Постановление АПМО от 17.11.2020 № 335 (Прилож. 1), №25:14:060000:811-25/005/2018- 1 от 06.08.20 18 </t>
  </si>
  <si>
    <t>Положение о правоприемстве от 06.05.2020 № 1-МПА, Постановление АПМО от 17.11.2020 № 335 (Прилож. 1), №25:14:010404:64-25/005/2017-1 от 20.01.2017</t>
  </si>
  <si>
    <t>Положение о правоприемстве от 06.05.2020 № 1-МПА, Постановление АПМО от 17.11.2020 № 335 (Прилож. 1), №25:14:000000:15881-25/005/2017-1 от 20.01.2017</t>
  </si>
  <si>
    <t xml:space="preserve">Положение о правоприемстве от 06.05.2020 № 1-МПА, Постановление АПМО от 17.11.2020 № 335 (Прилож. 1), №25:14:210000:369-25/005/2017-1 от 20.01.2017
</t>
  </si>
  <si>
    <t xml:space="preserve">Положение о правоприемстве от 06.05.2020 № 1-МПА, Постановление АПМО от 17.11.2020 № 335 (Прилож. 1),№ 25:14:000000:1585-25/005/2017-1  от 20.01.2017 </t>
  </si>
  <si>
    <t>Положение о правоприемстве от 06.05.2020 № 1-МПА, Постановление АПМО от 17.11.2020 № 335 (Прилож. 1),№25:14:210000:371-25/005/2017-1 от 20.01.2017</t>
  </si>
  <si>
    <t>Положение о правоприемстве от 06.05.2020 № 1-МПА, Постановление АПМО от 17.11.2020 № 335 (Прилож. 1), №25:14:010404:65-25/005/2017-1 от 20.01.2017</t>
  </si>
  <si>
    <t>Положение о правоприемстве от 06.05.2020 № 1-МПА, Постановление АПМО от 17.11.2020 № 335 (Прилож. 1), №25:14:210000:370-25/005/2017-1 от 20.01.2017</t>
  </si>
  <si>
    <t>Положение о правоприемстве от 06.05.2020 № 1-МПА, Постановление АПМО от 17.11.2020 № 335 (Прилож. 1), №25:14:010404:66-25/005/2017-1 от 20.01.2017</t>
  </si>
  <si>
    <t>Положение о правоприемстве от 06.05.2020 № 1-МПА, Постановление АПМО от 17.11.2020 № 335 (Прилож. 1), №25:14:000000:1584-25/005/2017-1 от 20.01.2017</t>
  </si>
  <si>
    <t>Положение о правоприемстве от 06.05.2020 № 1-МПА, Постановление АПМО от 17.11.2020 № 335 (Прилож. 1), № 25:14:010404:72-25/005/2018-1  от 10.09.2018</t>
  </si>
  <si>
    <t>Положение о правоприемстве от 06.05.2020 № 1-МПА, Постановление АПМО от 17.11.2020 № 335 (Прилож. 1), № 25:14:210000:391-25/005/2018-1  от 11.09.2018</t>
  </si>
  <si>
    <t>Положение о правоприемстве от 06.05.2020 № 1-МПА, Постановление АПМО от 17.11.2020 № 335 (Прилож. 1), № 25-25-12/007/2012-382  от 28.03.2012</t>
  </si>
  <si>
    <t>Генератор дизельный KDE 16 STA3</t>
  </si>
  <si>
    <t>Установка электрогенераторная бензиновая GREENMAX LT8000ES3 6,5кВт 380V</t>
  </si>
  <si>
    <t>Генератор  УГБ-6000Е (-1)/4кВт трехфазный</t>
  </si>
  <si>
    <t>Генератор  УГБ-6000Е(-1)/4кВт трехфазный</t>
  </si>
  <si>
    <t>Дизель-генератор</t>
  </si>
  <si>
    <t>Автомобиль NISSAN LAUREL</t>
  </si>
  <si>
    <t>Декоративный домик</t>
  </si>
  <si>
    <t>Горка малая</t>
  </si>
  <si>
    <t>Камера защитная детская КЗД-6  58-18 (360 шт)</t>
  </si>
  <si>
    <t>82500/77589,3</t>
  </si>
  <si>
    <t>Положение о правоприемстве от 06.05.2020 № 1-МПА, Постановление АПМО от 17.11.2020 № 335 (Прилож. 2)</t>
  </si>
  <si>
    <t>Положение о правоприемстве от 06.05.2020 № 1-МПА, Постановление АПМО от 17.11.2020 № 335 (Прилож. 2), Пост. №54205 12.08.2010  Распр. ПК 307-ра от 21.05.2010</t>
  </si>
  <si>
    <t>Положение о правоприемстве от 06.05.2020 № 1-МПА, Постановление АПМО от 17.11.2020 № 335 (Прилож. 2), Постановление АПМР № 125 от 13.11.2012</t>
  </si>
  <si>
    <t>76 962,12</t>
  </si>
  <si>
    <t>25:14:070000:518</t>
  </si>
  <si>
    <t>25:14:040201:1696</t>
  </si>
  <si>
    <t>358,1 (1972 г.)</t>
  </si>
  <si>
    <t>3549,5 (1974 г.)</t>
  </si>
  <si>
    <t xml:space="preserve">МБУ «Межпоселенческая библиотека ПМР» 12,6 кв.м.;                    </t>
  </si>
  <si>
    <t>МКОУ "Сергеевская средняя общеобразовательная школа ПМР"</t>
  </si>
  <si>
    <t xml:space="preserve"> Оперативное управление, № 25-25-05/013/2014-015  от 15.08.2014 </t>
  </si>
  <si>
    <t xml:space="preserve">Оперативное управление дог. от 26.04.2019 № 2;                                          
</t>
  </si>
  <si>
    <t>Положение о правоприемстве от 06.05.2020 № 1-МПА, Постановление АПМО от 17.11.2020 № 335 (Прилож. 3), № 25:14:110000:858-25/005/2020-1  от 04.06.2020</t>
  </si>
  <si>
    <t>Положение о правоприемстве от 06.05.2020 № 1-МПА, Постановление АПМО от 17.11.2020 № 335 (Прилож. 3), № 25-25- 05/009/2014- 419 от  17.07. 2014, Постановление Верховного Совета РФ от 27.12.1991 № 3020-1</t>
  </si>
  <si>
    <t>Положение о правоприемстве от 06.05.2020 № 1-МПА, Постановление АПМО от 17.11.2020 № 335 (Прилож. 3), № 25-25/005-25/022/001/2015-418/1  от 27.03.2015  </t>
  </si>
  <si>
    <t xml:space="preserve">Нежилое здание, (школа) 
</t>
  </si>
  <si>
    <t>с. Сергеевка, ул. Школьная, д 22б</t>
  </si>
  <si>
    <t>Нежилое помещение, пом 1</t>
  </si>
  <si>
    <t xml:space="preserve"> пгт. Пограничный , ул. Советская, д. 29, </t>
  </si>
  <si>
    <t>МКУ "Хозуправление ПМР"</t>
  </si>
  <si>
    <t xml:space="preserve">Оперативное управление  договор АПМР от 01.09.2016, постановление от 30.08.2016 № 365, Договор социального найма от 28.09.2010 № 1
</t>
  </si>
  <si>
    <t>Оперативное управление  договор АПМР от 01.09.2016, постановление от 30.08.2016 № 365, Соц найм от 16.04.2008 №2                               Прекращение д-ра  соц найма, согл. пост-я от 27.08.2020 № 733</t>
  </si>
  <si>
    <t>Оперативное управление  договор АПМР от 01.09.2016, постановление от 30.08.2016 № 365, Договор социального найма от 16.04.2008 № 1</t>
  </si>
  <si>
    <t xml:space="preserve">Деревянное здание 
</t>
  </si>
  <si>
    <t>пгт.Пограничный, ул.Советская, 43</t>
  </si>
  <si>
    <t>пгт. Пограничный, ул. Красноармейская, д. 2</t>
  </si>
  <si>
    <t xml:space="preserve">Площадь рынка павильон 
</t>
  </si>
  <si>
    <t>пгт. Пограничный, ул. Карла Маркса, 16А, 1-й этаж</t>
  </si>
  <si>
    <t xml:space="preserve">Нежилое здание, (здание административное) 
 </t>
  </si>
  <si>
    <t>с. Бойкое, ул. Ленина, д.20</t>
  </si>
  <si>
    <t xml:space="preserve">Нежилое здание (Здание народного музея)
</t>
  </si>
  <si>
    <t xml:space="preserve"> пгт. Пограничный, ул. Кирова, д. 16</t>
  </si>
  <si>
    <t xml:space="preserve">Линия электропередачи (воздушная) уличного освещения ВЛ-04 кв
</t>
  </si>
  <si>
    <t>пгт. Пограничный, ул. Советская (в районе военкомата- больницы)</t>
  </si>
  <si>
    <t xml:space="preserve">Здание общежития 2-х этаж кирпичное 
</t>
  </si>
  <si>
    <t>с. Нестеровка, ул. Советская, 20</t>
  </si>
  <si>
    <t xml:space="preserve">Административное здание 
</t>
  </si>
  <si>
    <t xml:space="preserve">Здание магазина № 148 </t>
  </si>
  <si>
    <t>пгт. Пограничный, в/г 2</t>
  </si>
  <si>
    <t xml:space="preserve">Котельная № 0001,
</t>
  </si>
  <si>
    <t xml:space="preserve"> пгт. Пограничный, в/г № 8</t>
  </si>
  <si>
    <t xml:space="preserve">Здание административное 3х этаж. кирпич. </t>
  </si>
  <si>
    <t>пгт. Пограничный, ул. Советская, 31</t>
  </si>
  <si>
    <t xml:space="preserve">Нежилое здание, Центральная детская библиотека 
</t>
  </si>
  <si>
    <t>пгт. Пограничный, ул. Советская, д. 45</t>
  </si>
  <si>
    <t xml:space="preserve">Скважина водонапорная  № 18/129, 
</t>
  </si>
  <si>
    <t>с. Нестеровка, ул. Партизанская</t>
  </si>
  <si>
    <t xml:space="preserve">водопровод (сети водоснобжения), </t>
  </si>
  <si>
    <t xml:space="preserve">Нежилое здание, школа </t>
  </si>
  <si>
    <t>С. Духовское, ул. Ленина 15г</t>
  </si>
  <si>
    <t xml:space="preserve">Дорога, Примерно в 540м на ю-в 
</t>
  </si>
  <si>
    <t>с.Богуславка, ул. Школьная, 1</t>
  </si>
  <si>
    <t xml:space="preserve">Водонапорная скважина 
</t>
  </si>
  <si>
    <t>с. Украинка,ул. Центральная, 2</t>
  </si>
  <si>
    <t xml:space="preserve">Водонапор ная башня </t>
  </si>
  <si>
    <t>ж.-д. ст. Пржевальская, ул. Вокзальная, 2-г</t>
  </si>
  <si>
    <t xml:space="preserve">Водонапорная скважина с сетями и сооружениями на них 
</t>
  </si>
  <si>
    <t>с. Украинка, пер. Молодежный, 3-а</t>
  </si>
  <si>
    <t>ж.-д. ст. Пржевальск ая, ул. Вокзальная, 2-д</t>
  </si>
  <si>
    <t xml:space="preserve">Колодец N 1 
</t>
  </si>
  <si>
    <t>с. Сергеевка, Ул. Колхозная, д. 10</t>
  </si>
  <si>
    <t xml:space="preserve">Колодец N 2 
</t>
  </si>
  <si>
    <t>с. Сергеевка, Ул. Колхозная, д. 13</t>
  </si>
  <si>
    <t xml:space="preserve">Колодец N 3
</t>
  </si>
  <si>
    <t xml:space="preserve"> с. Сергеевка, Ул. Колхозная, д. 21</t>
  </si>
  <si>
    <t xml:space="preserve">Колодец N 4 
</t>
  </si>
  <si>
    <t>с. Сергеевка, Ул. Колхозная, д. 42</t>
  </si>
  <si>
    <t xml:space="preserve">Колодец N 5 
</t>
  </si>
  <si>
    <t>с. Сергеевка, Ул.Колхозная, д. 56</t>
  </si>
  <si>
    <t xml:space="preserve">Колодец N 6 
</t>
  </si>
  <si>
    <t>с. Сергеевка, Ул. Октябрьская, д. 4</t>
  </si>
  <si>
    <t xml:space="preserve">Колодец N 7
</t>
  </si>
  <si>
    <t xml:space="preserve"> с. Сергеевка, Ул. Октябрьская, д. 21</t>
  </si>
  <si>
    <t xml:space="preserve">Колодец N 8 
</t>
  </si>
  <si>
    <t>с. Сергеевка, Ул. Октябрьская, д. 29</t>
  </si>
  <si>
    <t xml:space="preserve">Колодец N 9 
</t>
  </si>
  <si>
    <t xml:space="preserve">с. Сергеевка, Ул. Советская, д. 9  </t>
  </si>
  <si>
    <t xml:space="preserve">Колодец N 10 
</t>
  </si>
  <si>
    <t>с. Сергеевка, Ул. Советская, д. 21</t>
  </si>
  <si>
    <t xml:space="preserve">Колодец N 11 
</t>
  </si>
  <si>
    <t>с. Сергеевка, ул. Рабочая, д. 15</t>
  </si>
  <si>
    <t xml:space="preserve">Колодец N 12 
</t>
  </si>
  <si>
    <t>с. Сергеевка, Ул. Школьная, д. 1-а</t>
  </si>
  <si>
    <t xml:space="preserve">Колодец N 13 
</t>
  </si>
  <si>
    <t>с. Сергеевка, Ул. Школьная, д. 16</t>
  </si>
  <si>
    <t xml:space="preserve">Колодец N 14 
</t>
  </si>
  <si>
    <t>с. Сергеевка, Ул. Переселенческая, д. 7</t>
  </si>
  <si>
    <t xml:space="preserve">Колодец N 15 
</t>
  </si>
  <si>
    <t>с. Сергеевка, ул. Горная, д. 1</t>
  </si>
  <si>
    <t xml:space="preserve">Колодец N 16 
</t>
  </si>
  <si>
    <t>с. Сергеевка, ул. Новая, д. 17</t>
  </si>
  <si>
    <t xml:space="preserve">Колодец N 17 
</t>
  </si>
  <si>
    <t>с. Сергеевка, Ул. Комсомольская,  д. 5</t>
  </si>
  <si>
    <t xml:space="preserve">Колодец N 18 
</t>
  </si>
  <si>
    <t>с. Дружба, Ул. Проселочная, д. 9</t>
  </si>
  <si>
    <t xml:space="preserve">Колодец N 19 </t>
  </si>
  <si>
    <t>с. Дружба, ул. Нижняя, 1</t>
  </si>
  <si>
    <t xml:space="preserve">Колодец N 20 </t>
  </si>
  <si>
    <t>с. Дружба, ул. Верхняя, 6</t>
  </si>
  <si>
    <t xml:space="preserve">Колодец N 21 </t>
  </si>
  <si>
    <t>ж.-д. ст. Пржевальск ая, ул. Черемуховая, 3</t>
  </si>
  <si>
    <t xml:space="preserve">Колодец N 22 </t>
  </si>
  <si>
    <t>ж.-д. ст. Пржевальская, ул. Черемуховая, 15</t>
  </si>
  <si>
    <t xml:space="preserve">Колодец N 23 </t>
  </si>
  <si>
    <t>ж.-д. ст. Пржевальская, ул. Горная-1, 1</t>
  </si>
  <si>
    <t xml:space="preserve">Дорога  </t>
  </si>
  <si>
    <t>с. Украинка, Ул. Первомайская</t>
  </si>
  <si>
    <t xml:space="preserve">Дорога
</t>
  </si>
  <si>
    <t xml:space="preserve"> с. Украинка, Ул.  Центральная, 8</t>
  </si>
  <si>
    <t xml:space="preserve">Дорога  Полевая дорога (к кладбищу)
</t>
  </si>
  <si>
    <t xml:space="preserve"> с. Сергеевка</t>
  </si>
  <si>
    <t xml:space="preserve">Дорога 
</t>
  </si>
  <si>
    <t>с. Украинка, пер. Молодежный</t>
  </si>
  <si>
    <t>с. Украинка, полевая дорога(к кладбищу)</t>
  </si>
  <si>
    <t>ж.-д. ст. Пржевальская, ул. Горная-1</t>
  </si>
  <si>
    <t xml:space="preserve">Нежилое здание, Пункт технического обслуживания 
</t>
  </si>
  <si>
    <t>пгт. Пограничный, ул. Гагарина, д 104</t>
  </si>
  <si>
    <t xml:space="preserve">Нежилое здание, (Склад) 
</t>
  </si>
  <si>
    <t>пгт. Пограничный, ул. Гагарина, д 106</t>
  </si>
  <si>
    <t xml:space="preserve">Нежилое здание, Здание штаба № 138 
</t>
  </si>
  <si>
    <t>с. Барано- Оренбургское, ул.Победы, 5</t>
  </si>
  <si>
    <t xml:space="preserve">Нежилое здание, Здание столовой № 141 
</t>
  </si>
  <si>
    <t>с.Барано-Оренбургское, ул.Победы, 5</t>
  </si>
  <si>
    <t xml:space="preserve">Здание казармы № 122  (справка от 19.09.2017 № 128)
</t>
  </si>
  <si>
    <t>пгт. Пограничный, ул. Станционная, 21</t>
  </si>
  <si>
    <t xml:space="preserve">Здание казармы № 129  (справка от 19.09.2017 № 127)
</t>
  </si>
  <si>
    <t>пгт. Пограничный, ул. Станционная,  19</t>
  </si>
  <si>
    <t xml:space="preserve">Нежилое здание, Здание котельной № 3/17 
</t>
  </si>
  <si>
    <t>с. Барабаш-Левада, ул Юбилейная, д 28</t>
  </si>
  <si>
    <t xml:space="preserve">Нежилое Помещение № 1
</t>
  </si>
  <si>
    <t xml:space="preserve"> пгт. Пограничный, ул. Ленина,77</t>
  </si>
  <si>
    <t xml:space="preserve">Здание кинотеатра 
</t>
  </si>
  <si>
    <t>пгт.Пограничный, ул. Карла Маркса,20</t>
  </si>
  <si>
    <t xml:space="preserve">Сооружение стадион «Восток» 
</t>
  </si>
  <si>
    <t>пгт. Пограничный, ул. Карла Маркса, 18</t>
  </si>
  <si>
    <t xml:space="preserve">Нежилое помещение № 1, 1-этаж 
</t>
  </si>
  <si>
    <t>пгт. Пограничный, ул. Ленина, 59</t>
  </si>
  <si>
    <t xml:space="preserve">Нежилое помещение № 2, 1-этаж 
</t>
  </si>
  <si>
    <t>пгт.Пограничный, ул. Ленина, 59</t>
  </si>
  <si>
    <t xml:space="preserve">Нежилое помещение № 3, 1-этаж с торца 
</t>
  </si>
  <si>
    <t xml:space="preserve">Нежилое помещение № 4, 1-этаж 
</t>
  </si>
  <si>
    <t xml:space="preserve">Нежилое помещение № 5, 1-этаж 
</t>
  </si>
  <si>
    <t xml:space="preserve">Нежилое помещение № 6, 2-этаж 
</t>
  </si>
  <si>
    <t xml:space="preserve">Нежилое помещение № 8, 2-этаж 
</t>
  </si>
  <si>
    <t xml:space="preserve">Нежилое помещение № 9, 2-этаж 
</t>
  </si>
  <si>
    <t xml:space="preserve">Нежилое помещение № 11, 2-этаж 
</t>
  </si>
  <si>
    <t xml:space="preserve">Нежилое помещение № 13, 2-этаж 
</t>
  </si>
  <si>
    <t xml:space="preserve">Дорога Примерно в 750 м на ю-в. 
</t>
  </si>
  <si>
    <t>с. Богуславка, Ул.Школьная, 1</t>
  </si>
  <si>
    <t xml:space="preserve">Дорога Примерно в 660 м на ю-в, примерно в 260 м на с с-в 
</t>
  </si>
  <si>
    <t xml:space="preserve">Дорога Примерно в 500 м на ю-з 
</t>
  </si>
  <si>
    <t xml:space="preserve">Дорога Примерно в 750 м на с-в
</t>
  </si>
  <si>
    <t xml:space="preserve"> с. Сергеевка, Ул.Стрельникова, 14А</t>
  </si>
  <si>
    <t xml:space="preserve">Дорога Примерно в 250 м на ю-з 
</t>
  </si>
  <si>
    <t>с. Сергеевка, Ул.Школьная, 1</t>
  </si>
  <si>
    <t xml:space="preserve">Дорога Примерно в 350 м на ю-з 
</t>
  </si>
  <si>
    <t xml:space="preserve">Дорога Примерно в 490 м на ю-з 
</t>
  </si>
  <si>
    <t xml:space="preserve">Дорога Примерно в 650 м на с-з 
</t>
  </si>
  <si>
    <t xml:space="preserve">Дорога Примерно в 1550 м на запад 
</t>
  </si>
  <si>
    <t xml:space="preserve">Дорога Примерно в 515 м на с-з 
</t>
  </si>
  <si>
    <t>Ст. Пржевальская Ул. Черемуховая, 8</t>
  </si>
  <si>
    <t xml:space="preserve">Дорога Примерно в 1360 м на ю-з 
</t>
  </si>
  <si>
    <t xml:space="preserve">Дорога Примерно в 1100 м на ю-з 
</t>
  </si>
  <si>
    <t xml:space="preserve">Дорога Примерно в 1350 м на ю-з, примерно в 1460 м на ю-з 
</t>
  </si>
  <si>
    <t xml:space="preserve">Дорога Примерно в 950 м на с-з 
</t>
  </si>
  <si>
    <t xml:space="preserve">Дорога Примерно в 640 м на ю-в 
</t>
  </si>
  <si>
    <t xml:space="preserve">Дорога Примерно в 460 м на ю-в 
</t>
  </si>
  <si>
    <t>Нежилое здание, здание столовой № 125 в/г №2</t>
  </si>
  <si>
    <t xml:space="preserve">Дорога Подъезд к  
</t>
  </si>
  <si>
    <t xml:space="preserve">Нежилое помещение в гаражном боксе пом 1 </t>
  </si>
  <si>
    <t xml:space="preserve">пгт. Пограничный, ул. Советская, д. 29А </t>
  </si>
  <si>
    <t xml:space="preserve">Трансформаторная подстанция </t>
  </si>
  <si>
    <t>Пограничный район, пгт. Пограничный, ул. Ленина, д. 47-г</t>
  </si>
  <si>
    <t>Пограничный район, пгт. Пограничный, ул.Советская, д. 50/1</t>
  </si>
  <si>
    <t xml:space="preserve">Нежилое помещение в здании № 1  (1, 2 этаж) (школа)
</t>
  </si>
  <si>
    <t xml:space="preserve"> Пограничный район, пгт. Пограничный, ул. Гагарина, д. 9</t>
  </si>
  <si>
    <t xml:space="preserve">Нежилое помещение в здании </t>
  </si>
  <si>
    <t>Пограничный район, пгт. Пограничный, ул. Рабочая, д. 7</t>
  </si>
  <si>
    <t xml:space="preserve">Скважина № 137 </t>
  </si>
  <si>
    <t xml:space="preserve">с. Жариково </t>
  </si>
  <si>
    <t xml:space="preserve">Нежилое помещение </t>
  </si>
  <si>
    <t xml:space="preserve">Гараж кирпичный 5 боксов 
</t>
  </si>
  <si>
    <t>127 570,00</t>
  </si>
  <si>
    <t>9 025 072,20</t>
  </si>
  <si>
    <t>15 369 907,50</t>
  </si>
  <si>
    <t>33 663 726,90</t>
  </si>
  <si>
    <t>31 626 740,70</t>
  </si>
  <si>
    <t>736 221,00</t>
  </si>
  <si>
    <t>25:14:040202:3143</t>
  </si>
  <si>
    <t>25:14:200000:383</t>
  </si>
  <si>
    <t>25:14:040201:798</t>
  </si>
  <si>
    <t>25:14:060000:344</t>
  </si>
  <si>
    <t>25:14:040201:803</t>
  </si>
  <si>
    <t>25:14:040201:839</t>
  </si>
  <si>
    <t>25:14:040201:778</t>
  </si>
  <si>
    <t>25:14:020503:13</t>
  </si>
  <si>
    <t>25:14:000000:1913</t>
  </si>
  <si>
    <t>25:14:120000:163</t>
  </si>
  <si>
    <t>25:14:070000:1137</t>
  </si>
  <si>
    <t>25:14:080000:62</t>
  </si>
  <si>
    <t>25:14:090000:107</t>
  </si>
  <si>
    <t>25:14:080000:63</t>
  </si>
  <si>
    <t>25:14:000000:400</t>
  </si>
  <si>
    <t>25:14:080000:196</t>
  </si>
  <si>
    <t>25:14:030202:49</t>
  </si>
  <si>
    <t>25:14:030202:47</t>
  </si>
  <si>
    <t>25:14:030406:94</t>
  </si>
  <si>
    <t>25:14:030101:108</t>
  </si>
  <si>
    <t>25:14:040101:1336</t>
  </si>
  <si>
    <t>25:14:040101:1337</t>
  </si>
  <si>
    <t>25:14:210000:367</t>
  </si>
  <si>
    <t>25:14:040202:3090</t>
  </si>
  <si>
    <t>25:14:040202:1781</t>
  </si>
  <si>
    <t>25:14:040202:3508</t>
  </si>
  <si>
    <t>25:14:040201:1907</t>
  </si>
  <si>
    <t>25:14:040201:1908</t>
  </si>
  <si>
    <t>25:14:040201:1909</t>
  </si>
  <si>
    <t>25:14:040201:1910</t>
  </si>
  <si>
    <t>25:14:040201:1911</t>
  </si>
  <si>
    <t>25:14:040201:1904</t>
  </si>
  <si>
    <t>25:14:040201:1905</t>
  </si>
  <si>
    <t>25:14:040201:1906</t>
  </si>
  <si>
    <t>25:14:040201:1902</t>
  </si>
  <si>
    <t>25:14:040201:1899</t>
  </si>
  <si>
    <t>25:14:070000:1143</t>
  </si>
  <si>
    <t>25:14:070000:1135</t>
  </si>
  <si>
    <t>25:14:070000:1142</t>
  </si>
  <si>
    <t>25:14:070000:1134</t>
  </si>
  <si>
    <t>25:14:070000:1133</t>
  </si>
  <si>
    <t>25:14:070000:1138</t>
  </si>
  <si>
    <t>25:14:070000:1139</t>
  </si>
  <si>
    <t>25:14:070000:1140</t>
  </si>
  <si>
    <t>25:14:070000:1145</t>
  </si>
  <si>
    <t>25:14:090000:140</t>
  </si>
  <si>
    <t>25:14:100000:78</t>
  </si>
  <si>
    <t>25:14:100000:80</t>
  </si>
  <si>
    <t>25:14:100000:79</t>
  </si>
  <si>
    <t>25:14:090000:139</t>
  </si>
  <si>
    <t>25:14:080000:195</t>
  </si>
  <si>
    <t>25:14:080000:194</t>
  </si>
  <si>
    <t>25:14:000000:1575</t>
  </si>
  <si>
    <t>25:14:040201:1698</t>
  </si>
  <si>
    <t>25:14:060000:819</t>
  </si>
  <si>
    <t>25:14:040201:1816</t>
  </si>
  <si>
    <t>25:14:040201:1081</t>
  </si>
  <si>
    <t>25:14:000000:1049</t>
  </si>
  <si>
    <t>25:14:000000:1009</t>
  </si>
  <si>
    <t>25:14:000000:811</t>
  </si>
  <si>
    <t xml:space="preserve">25:14:040201:1695
</t>
  </si>
  <si>
    <t>74,0 (1962 г.)</t>
  </si>
  <si>
    <t xml:space="preserve">72,6 (1989 г.) </t>
  </si>
  <si>
    <t>374,4
(1985 г.)</t>
  </si>
  <si>
    <t>300,0 (2004 г.)</t>
  </si>
  <si>
    <t>504,6 (1976 г.)</t>
  </si>
  <si>
    <t>48,3 (2008 г.)</t>
  </si>
  <si>
    <t>1905,1 (1969 г.)</t>
  </si>
  <si>
    <t>236,5 (1900 г.)</t>
  </si>
  <si>
    <t xml:space="preserve">глубина 80 м. (1978 г.)
</t>
  </si>
  <si>
    <t>5971 м. (1978 г.)</t>
  </si>
  <si>
    <t xml:space="preserve">4,9 кв. м (1966 г.)
</t>
  </si>
  <si>
    <t xml:space="preserve">38,5 кв. м (1915 г.)
</t>
  </si>
  <si>
    <t xml:space="preserve">1673,0 п.м. (1966 г.)
</t>
  </si>
  <si>
    <t>1074,0 п. м. (1971 г.)</t>
  </si>
  <si>
    <t xml:space="preserve">483,6 (1938 г.)
</t>
  </si>
  <si>
    <t xml:space="preserve">321,9 (1963 г.)
</t>
  </si>
  <si>
    <t xml:space="preserve">836,8 (1982 г.)
</t>
  </si>
  <si>
    <t xml:space="preserve">1696,2 (1982 г.)
</t>
  </si>
  <si>
    <t xml:space="preserve">51,6 (2004 г.)
</t>
  </si>
  <si>
    <t xml:space="preserve">33,5 (1962  г.)
</t>
  </si>
  <si>
    <t>606,5 (1950 г.)</t>
  </si>
  <si>
    <t xml:space="preserve">18171 (1993 г.)
</t>
  </si>
  <si>
    <t xml:space="preserve">153,8 (1966 г.)
</t>
  </si>
  <si>
    <t xml:space="preserve">30,9 (1966 г.)
</t>
  </si>
  <si>
    <t xml:space="preserve">16,0 (1966 г.)
</t>
  </si>
  <si>
    <t xml:space="preserve">20,8 (1966 г.)
</t>
  </si>
  <si>
    <t xml:space="preserve">26,5 (1966 г.)
</t>
  </si>
  <si>
    <t xml:space="preserve">15,7 (1966 г.)
</t>
  </si>
  <si>
    <t xml:space="preserve">27,5 (1966 г.)
</t>
  </si>
  <si>
    <t xml:space="preserve">31,8 (1966 г.)
</t>
  </si>
  <si>
    <t xml:space="preserve">17,7 (1966 г.)
</t>
  </si>
  <si>
    <t xml:space="preserve">51,1 (1966 г.)
</t>
  </si>
  <si>
    <t>2313 м</t>
  </si>
  <si>
    <t xml:space="preserve">Глубина 53,2 (1958 г.)
</t>
  </si>
  <si>
    <t xml:space="preserve">35,2 кв.м. (1959 г.) </t>
  </si>
  <si>
    <t>276,9 кв.м. (1959 г.)</t>
  </si>
  <si>
    <t xml:space="preserve">345,5 кв.м. (1974 г.) </t>
  </si>
  <si>
    <t>Всероссийское общество инвалидов</t>
  </si>
  <si>
    <t>Судебный участок мирового судьи № 84 Пограничного судебного района Приморского края</t>
  </si>
  <si>
    <t>ООО "Диамант дент"</t>
  </si>
  <si>
    <t>МФЦ</t>
  </si>
  <si>
    <t xml:space="preserve">Безвозмездное пользование дог. от 17.12.2014, Пост. главы АПМР № 249 от 15.10.2014 </t>
  </si>
  <si>
    <t>Безвозмездное пользование дог. от 17.01.2019 (на 57 кв.м)</t>
  </si>
  <si>
    <t xml:space="preserve">Аренда дог. № 156 (с 22.12.2019 по 22.12.2024) № 25:14:040202:3090-25/005/2020-3 от 16.03.2020 </t>
  </si>
  <si>
    <t>Безвозмездное бессрочное пользование дог. от 09.01.2019 № 85-И</t>
  </si>
  <si>
    <t>Положение о правоприемстве от 06.05.2020 № 1-МПА, Постановление АПМО от 20.11.2020 № 351 (Прилож. 1)</t>
  </si>
  <si>
    <t>Положение о правоприемстве от 06.05.2020 № 1-МПА, Постановление АПМО от 20.11.2020 № 351 (Прилож. 1), Пост 2000 г о передаче</t>
  </si>
  <si>
    <t xml:space="preserve">Положение о правоприемстве от 06.05.2020 № 1-МПА, Постановление АПМО от 20.11.2020 № 351 (Прилож. 1), Решение райсполкома № 409 от 17.11.1970 </t>
  </si>
  <si>
    <t>Положение о правоприемстве от 06.05.2020 № 1-МПА, Постановление АПМО от 20.11.2020 № 351 (Прилож. 1), Решение райсполкома от 01.06.1992</t>
  </si>
  <si>
    <t>Положение о правоприемстве от 06.05.2020 № 1-МПА, Постановление АПМО от 20.11.2020 № 351 (Прилож. 1), Распоряжение главы АПМР № 147 от 05.11.2004</t>
  </si>
  <si>
    <t>Положение о правоприемстве от 06.05.2020 № 1-МПА, Постановление АПМО от 20.11.2020 № 351 (Прилож. 1), Решение думы №9 от 16.02.2005 принято от ПСХК Нива</t>
  </si>
  <si>
    <t xml:space="preserve">Положение о правоприемстве от 06.05.2020 № 1-МПА, Постановление АПМО от 20.11.2020 № 351 (Прилож. 1), Пост. главы АПМР № 681 от 19.10.2009 разрешен на ввод в эксплуатацию от 23.07.08
</t>
  </si>
  <si>
    <t>Положение о правоприемстве от 06.05.2020 № 1-МПА, Постановление АПМО от 20.11.2020 № 351 (Прилож. 1), Приказ Министра Обороны РФ от 22.12.2012 № 3825 и Акт №21 от 30.04.2013</t>
  </si>
  <si>
    <t>Положение о правоприемстве от 06.05.2020 № 1-МПА, Постановление АПМО от 20.11.2020 № 351 (Прилож. 1), Приказ Министра Обороны РФ от 30.03.2013 № 234 и Акт №57 Постановление  АПМР № 78</t>
  </si>
  <si>
    <t xml:space="preserve">Положение о правоприемстве от 06.05.2020 № 1-МПА, Постановление АПМО от 20.11.2020 № 351 (Прилож. 1), № 25-25-05/013/2013- 252 от 24.06. 2013 </t>
  </si>
  <si>
    <t xml:space="preserve">Положение о правоприемстве от 06.05.2020 № 1-МПА, Постановление АПМО от 20.11.2020 № 351 (Прилож. 1), № 25-25-05/002/2013- 440 от 27.03. 2013 </t>
  </si>
  <si>
    <t>Положение о правоприемстве от 06.05.2020 № 1-МПА, Постановление АПМО от 20.11.2020 № 351 (Прилож. 1), № 25:14:020503:13-25/005/2020-1  от 28.01.2020</t>
  </si>
  <si>
    <t>Положение о правоприемстве от 06.05.2020 № 1-МПА, Постановление АПМО от 20.11.2020 № 351 (Прилож. 1), № 25:14:000000:1913-25/005/2020-1  от 21.08.2020</t>
  </si>
  <si>
    <t>Положение о правоприемстве от 06.05.2020 № 1-МПА, Постановление АПМО от 20.11.2020 № 351 (Прилож. 1), Постановление Верховного Совета РФ от 27.12.1991 № 3020-1</t>
  </si>
  <si>
    <t>Положение о правоприемстве от 06.05.2020 № 1-МПА, Постановление АПМО от 20.11.2020 № 351 (Прилож. 1), № 25:14:070000:1137-25/005/2017-1  от 06.06.2017</t>
  </si>
  <si>
    <t>Положение о правоприемстве от 06.05.2020 № 1-МПА, Постановление АПМО от 20.11.2020 № 351 (Прилож. 1), № 25:14:080000:62-25/005/2017-2  от 11.05.2017</t>
  </si>
  <si>
    <t>Положение о правоприемстве от 06.05.2020 № 1-МПА, Постановление АПМО от 20.11.2020 № 351 (Прилож. 1), № 25:14:090000:107-25/005/2017-2  от 12.05.2017</t>
  </si>
  <si>
    <t>Положение о правоприемстве от 06.05.2020 № 1-МПА, Постановление АПМО от 20.11.2020 № 351 (Прилож. 1), № 25:14:080000:63-25/005/2017-2  от 12.05.2017</t>
  </si>
  <si>
    <t>Положение о правоприемстве от 06.05.2020 № 1-МПА, Постановление АПМО от 20.11.2020 № 351 (Прилож. 1), № 25:14:000000:400-25/005/2017-2  от 12.05.2017</t>
  </si>
  <si>
    <t>Положение о правоприемстве от 06.05.2020 № 1-МПА, Постановление АПМО от 20.11.2020 № 351 (Прилож. 1),</t>
  </si>
  <si>
    <t>Положение о правоприемстве от 06.05.2020 № 1-МПА, Постановление АПМО от 20.11.2020 № 351 (Прилож. 1), № 25:14:080000:196-25/005/2017-1  от 19.10.2017</t>
  </si>
  <si>
    <t>Положение о правоприемстве от 06.05.2020 № 1-МПА, Постановление АПМО от 20.11.2020 № 351 (Прилож. 1), № 25:14:030202:49-25/005/2017-1  от 31.05.2017</t>
  </si>
  <si>
    <t xml:space="preserve">Положение о правоприемстве от 06.05.2020 № 1-МПА, Постановление АПМО от 20.11.2020 № 351 (Прилож. 1), №25:14:030202:47-25/005/2017- 1 от 11.04.20 17 , Приказ Министра обороны РФ от 30.03.2013 № 234 и Акт №57 Постановление АПМР № 78 от 06.02.2014
</t>
  </si>
  <si>
    <t xml:space="preserve">Положение о правоприемстве от 06.05.2020 № 1-МПА, Постановление АПМО от 20.11.2020 № 351 (Прилож. 1), №25:14:030406:94-25/005/2017-1 от 22.12.2017, Приказ Министра обороны РФ от 30.03.2013 № 234 и Акт №57 Постановление АПМР № 78 от 06.02.2014
</t>
  </si>
  <si>
    <t xml:space="preserve">Положение о правоприемстве от 06.05.2020 № 1-МПА, Постановление АПМО от 20.11.2020 № 351 (Прилож. 1), №25:14:030101:108-25/005/2017- 1 от 21.12.2017, Приказ Министра обороны РФ от 30.03.2013 № 234 и Акт №57, Постановление АПМР № 78 от 06.02.2014
</t>
  </si>
  <si>
    <t xml:space="preserve">Положение о правоприемстве от 06.05.2020 № 1-МПА, Постановление АПМО от 20.11.2020 № 351 (Прилож. 1), №25:14:040101:1336-25/005/2017-1 от 06.10.20 17, Приказ Министра обороны РФ от 22.12.2012 № 3825 и Акт №21 от 30.04.2013
</t>
  </si>
  <si>
    <t xml:space="preserve">Положение о правоприемстве от 06.05.2020 № 1-МПА, Постановление АПМО от 20.11.2020 № 351 (Прилож. 1), №25:14:040101:1337-25/005/2017- 1 от 06.10.2017, Приказ от 22.12.2012 № 3825 и Акт №21 от 30.04.2013
</t>
  </si>
  <si>
    <t xml:space="preserve">Положение о правоприемстве от 06.05.2020 № 1-МПА, Постановление АПМО от 20.11.2020 № 351 (Прилож. 1), №25:14:210000:367-25/005/2018-1 от 06.08.2018 Постановление
АПМР от 16.06.2010 № 409, от 04.08.200 № 507
</t>
  </si>
  <si>
    <t xml:space="preserve">Положение о правоприемстве от 06.05.2020 № 1-МПА, Постановление АПМО от 20.11.2020 № 351 (Прилож. 1), №25:14:040202:3090-25/005/2020- 1 от 13.01.2020 </t>
  </si>
  <si>
    <t xml:space="preserve">Положение о правоприемстве от 06.05.2020 № 1-МПА, Постановление АПМО от 20.11.2020 № 351 (Прилож. 1), Постановление Главы АПМР № 169 от 16.05.1994, №25:14:040202:1781-25/005/2018-1 от 07.02.2018
</t>
  </si>
  <si>
    <t xml:space="preserve">Положение о правоприемстве от 06.05.2020 № 1-МПА, Постановление АПМО от 20.11.2020 № 351 (Прилож. 1), № 25:14:040202:3508-25/005/2019-1  от 02.07.2019, Распоряжение АПМР от 20.03.2019 № 136
</t>
  </si>
  <si>
    <t>Положение о правоприемстве от 06.05.2020 № 1-МПА, Постановление АПМО от 20.11.2020 № 351 (Прилож. 1), № 25-25/005-25/022/301/2016-656/1  от 24.06.2016</t>
  </si>
  <si>
    <t xml:space="preserve">Положение о правоприемстве от 06.05.2020 № 1-МПА, Постановление АПМО от 20.11.2020 № 351 (Прилож. 1), №25-25/005-25/022 /301/2016-657/1 от 24.06.2016 </t>
  </si>
  <si>
    <t xml:space="preserve">Положение о правоприемстве от 06.05.2020 № 1-МПА, Постановление АПМО от 20.11.2020 № 351 (Прилож. 1), №25-25/005-25/022 /301/2016-658/1 от 24.06.2016 </t>
  </si>
  <si>
    <t xml:space="preserve">Положение о правоприемстве от 06.05.2020 № 1-МПА, Постановление АПМО от 20.11.2020 № 351 (Прилож. 1), №25-25/005-25/022 /301/2016-659/1 от 24.06.2016 </t>
  </si>
  <si>
    <t xml:space="preserve">Положение о правоприемстве от 06.05.2020 № 1-МПА, Постановление АПМО от 20.11.2020 № 351 (Прилож. 1), №25-25/005-25/022 /301/2016-660/1 от 24.06.2016 </t>
  </si>
  <si>
    <t xml:space="preserve">Положение о правоприемстве от 06.05.2020 № 1-МПА, Постановление АПМО от 20.11.2020 № 351 (Прилож. 1), №25-25/005-25/022 /301/2016-653/1 от 24.06.2016 </t>
  </si>
  <si>
    <t xml:space="preserve">Положение о правоприемстве от 06.05.2020 № 1-МПА, Постановление АПМО от 20.11.2020 № 351 (Прилож. 1), №25-25/005-25/022 /301/2016-654/1 от 24.06.2016 </t>
  </si>
  <si>
    <t xml:space="preserve">Положение о правоприемстве от 06.05.2020 № 1-МПА, Постановление АПМО от 20.11.2020 № 351 (Прилож. 1), №25-25/005-25/022 /301/2016-655/1 от 24.06.2016 </t>
  </si>
  <si>
    <t xml:space="preserve">Положение о правоприемстве от 06.05.2020 № 1-МПА, Постановление АПМО от 20.11.2020 № 351 (Прилож. 1), №25-25/005-25/022 /301/2016-651/1 от 24.06.2016 </t>
  </si>
  <si>
    <t xml:space="preserve">Положение о правоприемстве от 06.05.2020 № 1-МПА, Постановление АПМО от 20.11.2020 № 351 (Прилож. 1), №25-25/005-25/022 /301/2016-649/1 от 24.06.2016 </t>
  </si>
  <si>
    <t xml:space="preserve">Положение о правоприемстве от 06.05.2020 № 1-МПА, Постановление АПМО от 20.11.2020 № 351 (Прилож. 1), № 25:14:070000:1143-25/005/2017-1  от 06.06.2017  </t>
  </si>
  <si>
    <t xml:space="preserve">Положение о правоприемстве от 06.05.2020 № 1-МПА, Постановление АПМО от 20.11.2020 № 351 (Прилож. 1), № 25:14:070000:1135-25/005/2017-1  от 06.06.2017  </t>
  </si>
  <si>
    <t xml:space="preserve">Положение о правоприемстве от 06.05.2020 № 1-МПА, Постановление АПМО от 20.11.2020 № 351 (Прилож. 1), № 25:14:070000:1142-25/005/2017-1  от 06.06.2017  </t>
  </si>
  <si>
    <t xml:space="preserve">Положение о правоприемстве от 06.05.2020 № 1-МПА, Постановление АПМО от 20.11.2020 № 351 (Прилож. 1), № 25:14:070000:1134-25/005/2017-1  от 06.06.2017  </t>
  </si>
  <si>
    <t xml:space="preserve">Положение о правоприемстве от 06.05.2020 № 1-МПА, Постановление АПМО от 20.11.2020 № 351 (Прилож. 1),№ 25:14:070000:1133-25/005/2017-1  от 06.06.2017  </t>
  </si>
  <si>
    <t xml:space="preserve">Положение о правоприемстве от 06.05.2020 № 1-МПА, Постановление АПМО от 20.11.2020 № 351 (Прилож. 1), № 25:14:070000:1138-25/005/2017-1  от 06.06.2017  </t>
  </si>
  <si>
    <t xml:space="preserve">Положение о правоприемстве от 06.05.2020 № 1-МПА, Постановление АПМО от 20.11.2020 № 351 (Прилож. 1), № 25:14:070000:1139-25/005/2017-1  от 06.06.2017  </t>
  </si>
  <si>
    <t xml:space="preserve">Положение о правоприемстве от 06.05.2020 № 1-МПА, Постановление АПМО от 20.11.2020 № 351 (Прилож. 1), № 25:14:070000:1140-25/005/2017-1  от 20.04.2017  </t>
  </si>
  <si>
    <t xml:space="preserve">Положение о правоприемстве от 06.05.2020 № 1-МПА, Постановление АПМО от 20.11.2020 № 351 (Прилож. 1), № 25:14:070000:1145-25/005/2017-1  от 20.04.2017  </t>
  </si>
  <si>
    <t xml:space="preserve">Положение о правоприемстве от 06.05.2020 № 1-МПА, Постановление АПМО от 20.11.2020 № 351 (Прилож. 1), № 25:14:090000:140-25/005/2017-1  от 24.10.2017  </t>
  </si>
  <si>
    <t xml:space="preserve">Положение о правоприемстве от 06.05.2020 № 1-МПА, Постановление АПМО от 20.11.2020 № 351 (Прилож. 1), № 25:14:100000:78-25/005/2017-1  от 20.10.2017  </t>
  </si>
  <si>
    <t xml:space="preserve">Положение о правоприемстве от 06.05.2020 № 1-МПА, Постановление АПМО от 20.11.2020 № 351 (Прилож. 1), № 25:14:100000:80-25/005/2017-1  от 23.10.2017  </t>
  </si>
  <si>
    <t xml:space="preserve">Положение о правоприемстве от 06.05.2020 № 1-МПА, Постановление АПМО от 20.11.2020 № 351 (Прилож. 1), № 25:14:100000:79-25/005/2017-1  от 24.10.2017  </t>
  </si>
  <si>
    <t xml:space="preserve">Положение о правоприемстве от 06.05.2020 № 1-МПА, Постановление АПМО от 20.11.2020 № 351 (Прилож. 1), № 25:14:090000:139-25/005/2017-1  от 01.11.2017  </t>
  </si>
  <si>
    <t xml:space="preserve">Положение о правоприемстве от 06.05.2020 № 1-МПА, Постановление АПМО от 20.11.2020 № 351 (Прилож. 1), № 25:14:080000:195-25/005/2017-1  от 23.10.2017  </t>
  </si>
  <si>
    <t xml:space="preserve">Положение о правоприемстве от 06.05.2020 № 1-МПА, Постановление АПМО от 20.11.2020 № 351 (Прилож. 1), № 25:14:080000:194-25/005/2017-1  от 01.11.2017  </t>
  </si>
  <si>
    <t>Положение о правоприемстве от 06.05.2020 № 1-МПА, Постановление АПМО от 20.11.2020 № 351 (Прилож. 1), Распоряжение главы АПМР от 22.08.2016 № 303</t>
  </si>
  <si>
    <t xml:space="preserve">Положение о правоприемстве от 06.05.2020 № 1-МПА, Постановление АПМО от 20.11.2020 № 351 (Прилож. 1), № 25:14:000000:1575- 25/005/2019-3  от 23.04.2019 </t>
  </si>
  <si>
    <t xml:space="preserve">Положение о правоприемстве от 06.05.2020 № 1-МПА, Постановление АПМО от 20.11.2020 № 351 (Прилож. 1), № 25:14:060000:819-25/005/2019-3  от 10.04.2019  </t>
  </si>
  <si>
    <t xml:space="preserve">Положение о правоприемстве от 06.05.2020 № 1-МПА, Постановление АПМО от 20.11.2020 № 351 (Прилож. 1), №25:14:040201:1816
№25-25/005-25/022/001/2015-1879/2 от 17.12.2015
</t>
  </si>
  <si>
    <t xml:space="preserve">Положение о правоприемстве от 06.05.2020 № 1-МПА, Постановление АПМО от 20.11.2020 № 351 (Прилож. 1), №25:14:040201:1081                    №25-25/005-25/022/001/2015-1880/2
</t>
  </si>
  <si>
    <t xml:space="preserve">Положение о правоприемстве от 06.05.2020 № 1-МПА, Постановление АПМО от 20.11.2020 № 351 (Прилож. 1), №25:14:000000:1049
№25-25-05/001/2013-016 от 28.01.2013
</t>
  </si>
  <si>
    <t xml:space="preserve">Положение о правоприемстве от 06.05.2020 № 1-МПА, Постановление АПМО от 20.11.2020 № 351 (Прилож. 1), №25:14:000000:1009
№25-25-12/079/2007-115 от 29.04.2008
</t>
  </si>
  <si>
    <t>Положение о правоприемстве от 06.05.2020 № 1-МПА, Постановление АПМО от 20.11.2020 № 351 (Прилож. 1),       № 25-1/12- 9/2002- 54 от 05.03.2002</t>
  </si>
  <si>
    <t xml:space="preserve">Распоряжение от 09.12.2016 № 463, акт приема передачи от ДВЖД от 01.06.1999,  Положение о правоприемстве от 06.05.2020 № 1-МПА; постановление АПМР от 27.10.2020 №246 </t>
  </si>
  <si>
    <t>Найм спец.жилого помещения (Договор от 04.06.2020 № 2)</t>
  </si>
  <si>
    <t>Найм спец.жилого помещения (Договор я от 17.06.2020 № 6)</t>
  </si>
  <si>
    <t>Найм спец.жилого помещения (Договор  от 17.06.2020 № 5)</t>
  </si>
  <si>
    <t>Найм спец.жилого помещения (Договор  от 17.06.2020 № 3)</t>
  </si>
  <si>
    <t>Найм спец.жилого помещения  (Договор  от 17.06.2020 № 7)</t>
  </si>
  <si>
    <t>1 766 668,00</t>
  </si>
  <si>
    <t>25:14:130000:577</t>
  </si>
  <si>
    <t>25:14:210000:345</t>
  </si>
  <si>
    <t>25:14:210000:189</t>
  </si>
  <si>
    <t xml:space="preserve">25:14:000000:544
</t>
  </si>
  <si>
    <t>25:14:000000:597</t>
  </si>
  <si>
    <t xml:space="preserve">25:14:000000:585
</t>
  </si>
  <si>
    <t>25:14:040101:469</t>
  </si>
  <si>
    <t>25:14:040201:766</t>
  </si>
  <si>
    <t>25:14:040301:981</t>
  </si>
  <si>
    <t>25:14:040301:980</t>
  </si>
  <si>
    <t>25:14:040201:882</t>
  </si>
  <si>
    <t xml:space="preserve">25:14:000000:590
</t>
  </si>
  <si>
    <t>25:14:130000:1104</t>
  </si>
  <si>
    <t>25:14:040201:814</t>
  </si>
  <si>
    <t>25:14:000000:1670</t>
  </si>
  <si>
    <t>25:14:000000:1694</t>
  </si>
  <si>
    <t>25:14:000000:169</t>
  </si>
  <si>
    <t>25:14:000000:1696</t>
  </si>
  <si>
    <t>25:14:000000:1697</t>
  </si>
  <si>
    <t>25:14:000000:1698</t>
  </si>
  <si>
    <t>25:14:000000:1701</t>
  </si>
  <si>
    <t>25:14:040101:587</t>
  </si>
  <si>
    <t>25:14:040201:1903</t>
  </si>
  <si>
    <t>25:14:040201:1900</t>
  </si>
  <si>
    <t>25:14:050000:709</t>
  </si>
  <si>
    <t>25:14:000000:695</t>
  </si>
  <si>
    <t>25:14:000000:638</t>
  </si>
  <si>
    <t>25:14:060000:345</t>
  </si>
  <si>
    <t>819,4 (1973 г.)</t>
  </si>
  <si>
    <t>198,6 (1973 г.)</t>
  </si>
  <si>
    <t>281,9 (1656 г.)</t>
  </si>
  <si>
    <t>1189,5 (1989 г.)</t>
  </si>
  <si>
    <t xml:space="preserve">1053,1 (1948 г.) </t>
  </si>
  <si>
    <t>838,4 (1970 г.)</t>
  </si>
  <si>
    <t>97,4 (1916 г.)</t>
  </si>
  <si>
    <t xml:space="preserve">1183,0 (1938 г.)
</t>
  </si>
  <si>
    <t xml:space="preserve">2591,0 (1967 г.)
</t>
  </si>
  <si>
    <t>4386,8 (1940 г.)</t>
  </si>
  <si>
    <t>2053,1 (1982 г.)</t>
  </si>
  <si>
    <t>847,2 (1970 г.)</t>
  </si>
  <si>
    <t xml:space="preserve">342,3 (1910 г.)
</t>
  </si>
  <si>
    <t xml:space="preserve">115,8 (1966 г.)
</t>
  </si>
  <si>
    <t xml:space="preserve">16.2 (1966 г.)
</t>
  </si>
  <si>
    <t xml:space="preserve">2130 (1960 г.)
</t>
  </si>
  <si>
    <t>МКДОУ "Детский сад" "Светлячок"</t>
  </si>
  <si>
    <t>МБОУ "Жариковская средняя общеобразовательная школа ПМР"</t>
  </si>
  <si>
    <t>МКДОУ "Детский сад № 2"</t>
  </si>
  <si>
    <t>МКДОУ "Детский сад № 1"</t>
  </si>
  <si>
    <t xml:space="preserve">МКДОУ "Детский сад № 3 "Ручеек" </t>
  </si>
  <si>
    <t>МБОУ "Пограничная средняя общеобразовательная школа № 2 Пограничного муниципального района имени Байко В.Ф.</t>
  </si>
  <si>
    <t>МБУДО "Детская школа искуств ПМР"</t>
  </si>
  <si>
    <t>"Межпоселенческая библиотека Пограничного муниципального района"</t>
  </si>
  <si>
    <t>МКОУ Пограничная средняя общеобразовательная школа № 1 ПМР</t>
  </si>
  <si>
    <t>МБОУ "ПСОШ № 1 ПМР"</t>
  </si>
  <si>
    <t>МАУ "Пограничный дом офицеров"</t>
  </si>
  <si>
    <t>МБОУ "Барано-Оренбургская средняя общеобразовательная школа ПМР"</t>
  </si>
  <si>
    <t>МБОУ ДОД "Центр дополнительного образования детей Пограничного муниципального района</t>
  </si>
  <si>
    <t>МБУ Редакция районных средств массовой информации "Вестник Приграничья"</t>
  </si>
  <si>
    <t>МКУ «ХОЗУ»</t>
  </si>
  <si>
    <t xml:space="preserve">Оперативное управление      № 25-25-05/001/2013-029 от 30.01.2013 
</t>
  </si>
  <si>
    <t xml:space="preserve">Оперативное управление        № 25-25-05/001/2013- 028 от 30.01.2013 
</t>
  </si>
  <si>
    <t xml:space="preserve"> Оперативное управление           дог. б/н от 25.06.2012,          № 25-25-12/057/2012- 222 от 12.09.2012 
</t>
  </si>
  <si>
    <t xml:space="preserve"> Оперативное управление          дог. б/н от 10.09.2012,        № 25-25-12/057/2012- 412 от 17.10.2012</t>
  </si>
  <si>
    <t xml:space="preserve"> Оперативное управление      дог. от 25.06.2012,        № 25-25-12/027/2012- 468 от 09.08.2012
</t>
  </si>
  <si>
    <t xml:space="preserve">Оперативное управление         № 25-25/005-25/022/301/2016- 743/1 от 08.06.2016 </t>
  </si>
  <si>
    <t xml:space="preserve">Оперативное управление      дог. от 21.06.2018 № 6 (179 кв.м.) </t>
  </si>
  <si>
    <t xml:space="preserve">Оперативное управление            дог. От 09.07.2013,           № 25-25-05/021/2013- 349 от 18.09.2013 
</t>
  </si>
  <si>
    <t xml:space="preserve"> Оперативное управление         № 25-25-05/021/2013- 347 от 18.09.2013 </t>
  </si>
  <si>
    <t xml:space="preserve"> Оперативное управление        № 25-25-05/009/2014- 194 от 18.06.2014 
</t>
  </si>
  <si>
    <t xml:space="preserve">Оперативное управление        № 25-25/005- 25/005/013/2016- 7/1 от 29.04.2016 </t>
  </si>
  <si>
    <t xml:space="preserve">Оперативное управление      № 25:14:040201:814-25/005/2017-1 от 21.12.2017 
</t>
  </si>
  <si>
    <t xml:space="preserve">Оперативное управление            дог. от 06.12.2017, №25:14:000000:167 0-25/005/2017-2 от 25.12.2017
</t>
  </si>
  <si>
    <t xml:space="preserve">Оперативное управление         дог. от 25.10.2017, №25:14:000000:1695-25/005/2017-2 от 25.12.2017
</t>
  </si>
  <si>
    <t xml:space="preserve">Оперативное управление           дог. № 18.12.2017, №25:14:000000:1696-25/005/2018-2 от 26.02.2018
</t>
  </si>
  <si>
    <t xml:space="preserve">Оперативное управление        дог. от 06.12.2017, №25:14:000000:169 7-25/005/2017-2 от 25.12.2017 
</t>
  </si>
  <si>
    <t xml:space="preserve">Оперативное управление        дог. № 18.12.2017, №25:14:000000:169 8-25/005/2018-2 от 26.02.2018 
</t>
  </si>
  <si>
    <t xml:space="preserve">Оперативное управление            дог. № 18.12.2017, №25:14:000000:170 1-25/005/2018-2 от 26.02.2018
</t>
  </si>
  <si>
    <t xml:space="preserve">Оперативное управление        дог. от 08.11.2018 б/н </t>
  </si>
  <si>
    <t xml:space="preserve">Оперативное управление от 08.11.2018 б/н </t>
  </si>
  <si>
    <t xml:space="preserve">Оперативное управление        дог. от 02.03.2020 № 5 </t>
  </si>
  <si>
    <t>с. Барано- Оренбургское, ул. Тургенева 16 а</t>
  </si>
  <si>
    <t xml:space="preserve">Нежилое здание, детский сад
</t>
  </si>
  <si>
    <t>с Барабаш- Левада, ул Юбилейная, д. 41</t>
  </si>
  <si>
    <t>Нежилое здание, (Детский сад)</t>
  </si>
  <si>
    <t xml:space="preserve">Нежилое здание, Школа
</t>
  </si>
  <si>
    <t xml:space="preserve"> с. Барабаш- Левада, ул Юбилейная, д. 39</t>
  </si>
  <si>
    <t xml:space="preserve">Нежилое здание, Здание (Детский сад №2) 
</t>
  </si>
  <si>
    <t>пгт. Пограничный, ул.Советская, д. 32</t>
  </si>
  <si>
    <t xml:space="preserve">Нежилое здание, здание (детский сад № 1)
</t>
  </si>
  <si>
    <t>пгт. Пограничный, ул.Советская, д. 72</t>
  </si>
  <si>
    <t xml:space="preserve">Нежилое здание, здание  (Детский сад № 3 "Ручеек") 
</t>
  </si>
  <si>
    <t>пгт. Пограничный, ул. Гагарина, д. 22А</t>
  </si>
  <si>
    <t xml:space="preserve">Нежилое здание, (Здание школы)
</t>
  </si>
  <si>
    <t>пгт. Пограничный, ул. Пограничная, д. 6А</t>
  </si>
  <si>
    <t xml:space="preserve">Нежилое здание, (Детская школа искусств) 
</t>
  </si>
  <si>
    <t xml:space="preserve">Нежилое здание, (Мастерская столярная) 
</t>
  </si>
  <si>
    <t>пгт. Пограничный, ул Лазо, д. 101/1</t>
  </si>
  <si>
    <t xml:space="preserve">Нежилое здание, Средняя школа 
</t>
  </si>
  <si>
    <t>пгт. Пограничный, ул Лазо, д.101/1</t>
  </si>
  <si>
    <t xml:space="preserve">Нежилое здание, (Школа) 
</t>
  </si>
  <si>
    <t>пгт. Пограничный, ул. Кирова, д. 11</t>
  </si>
  <si>
    <t xml:space="preserve">Нежилое здание, (здание - клуб)
</t>
  </si>
  <si>
    <t xml:space="preserve"> пгт. Пограничный, ул.Кирова, д. 7</t>
  </si>
  <si>
    <t xml:space="preserve">Нежилое здание, здание - школа 
</t>
  </si>
  <si>
    <t>с. Барано-Оренбургское, ул. Тургенева, д. 30</t>
  </si>
  <si>
    <t>Нежилое здание, Школа</t>
  </si>
  <si>
    <t xml:space="preserve"> пгт. Пограничный, ул. Гагарина, д. 9</t>
  </si>
  <si>
    <t xml:space="preserve">Нежилое Помещение № 11 
</t>
  </si>
  <si>
    <t>пгт. Пограничный, ул. Кирова, д 23</t>
  </si>
  <si>
    <t xml:space="preserve">Нежилое Помещение № 9 
</t>
  </si>
  <si>
    <t xml:space="preserve">Нежилое Помещение № 7, № 15 
</t>
  </si>
  <si>
    <t>пгт. Пограничный, ул.Кирова, д 23</t>
  </si>
  <si>
    <t xml:space="preserve">Нежилое Помещение № 10
</t>
  </si>
  <si>
    <t xml:space="preserve"> пгт. Пограничный, ул. Кирова, д 23</t>
  </si>
  <si>
    <t xml:space="preserve">Нежилое помещение № 6 
</t>
  </si>
  <si>
    <t xml:space="preserve">Нежилое Помещение №14 
</t>
  </si>
  <si>
    <t xml:space="preserve">Нежилое помещение 
</t>
  </si>
  <si>
    <t xml:space="preserve">Нежилое здание, Здание школы 
</t>
  </si>
  <si>
    <t>пгт. Пограничный, ул. Орлова, д 8а</t>
  </si>
  <si>
    <t xml:space="preserve">Нежилое помещение № 12, 2-этаж 
</t>
  </si>
  <si>
    <t xml:space="preserve">Нежилое помещение № 14, 2-этаж 
</t>
  </si>
  <si>
    <t xml:space="preserve">Здание школы, нежилое помещение, 2 этажа 
</t>
  </si>
  <si>
    <t xml:space="preserve">Нежилое здание, детский сад № 4 «Солнышко» </t>
  </si>
  <si>
    <t xml:space="preserve">Хоккейная коробка,
</t>
  </si>
  <si>
    <t xml:space="preserve"> с. Жариково ул. Кооперативная д. 33</t>
  </si>
  <si>
    <t xml:space="preserve">Хоккейная коробка, 
</t>
  </si>
  <si>
    <t xml:space="preserve">Здание, нежилое, Богуславкая школа, 1 этажное
</t>
  </si>
  <si>
    <t xml:space="preserve"> с. Богуславка, ул. Школьная, д. 48</t>
  </si>
  <si>
    <t xml:space="preserve">Здание, нежилое, Нестеровская школа, 2 этажное </t>
  </si>
  <si>
    <t>с. Нестеровка, ул. Советская, д. 24</t>
  </si>
  <si>
    <t>3 792 045,00</t>
  </si>
  <si>
    <t>Положение о правоприемстве от 06.05.2020 № 1-МПА, Постановление АПМО от 23.11.2020 № 357, № 25-25-05/021/2013-454  от 04.10.2013</t>
  </si>
  <si>
    <t>Положение о правоприемстве от 06.05.2020 № 1-МПА, Постановление АПМО от 23.11.2020 № 357, № 25-25- 12/027/2012-255 от 06.06.2012, Постановление Верховного Совета РФ от 27.12.1991 № 3020-1</t>
  </si>
  <si>
    <t xml:space="preserve">Положение о правоприемстве от 06.05.2020 № 1-МПА, Постановление АПМО от 23.11.2020 № 357, № 25-25- 12/027/2012-240 от 29.05. 2012, Постановление Верховного Совета РФ от 27.12.1991 № 3020-1
</t>
  </si>
  <si>
    <t>Положение о правоприемстве от 06.05.2020 № 1-МПА, Постановление АПМО от 23.11.2020 № 357, № 25-25-12/027/2012-284 от 18.06. 2012 , Постановление Верховного Совета РФ от 27.12.1991 № 3020-1</t>
  </si>
  <si>
    <t>Положение о правоприемстве от 06.05.2020 № 1-МПА, Постановление АПМО от 23.11.2020 № 357, № 25-25-12/027/2012- 218 от 31.08. 2012, Постановление Верховного Совета РФ от 27.12.1991 № 3020-1</t>
  </si>
  <si>
    <t>Положение о правоприемстве от 06.05.2020 № 1-МПА, Постановление АПМО от 23.11.2020 № 357, № 25-25-12/027/2012- 254 от 05.06.2012, Постановление Верховного Совета РФ от 27.12.1991 № 3020-1</t>
  </si>
  <si>
    <t xml:space="preserve">Положение о правоприемстве от 06.05.2020 № 1-МПА, Постановление АПМО от 23.11.2020 № 357, № 25-25-12/007/2012-344 от 16.03.2012 </t>
  </si>
  <si>
    <t xml:space="preserve">Положение о правоприемстве от 06.05.2020 № 1-МПА, Постановление АПМО от 23.11.2020 № 357, № 25-25- 05/013/2013- 317 от 02.07.2013 </t>
  </si>
  <si>
    <t xml:space="preserve">Положение о правоприемстве от 06.05.2020 № 1-МПА, Постановление АПМО от 23.11.2020 № 357, № 25-25-05/002/2013- 440 от 27.03. 2013 </t>
  </si>
  <si>
    <t xml:space="preserve">Положение о правоприемстве от 06.05.2020 № 1-МПА, Постановление АПМО от 23.11.2020 № 357, № 25-25-05/013/2013-207 от 17.06.2013, Постановление Верховного Совета РФ от 27.12.1991 № 3020-1 </t>
  </si>
  <si>
    <t>Положение о правоприемстве от 06.05.2020 № 1-МПА, Постановление АПМО от 23.11.2020 № 357, № 25-25-05/013/2013-208 от 17.06. 2013, Постановление Верховного Совета РФ от 27.12.1991 № 3020-1</t>
  </si>
  <si>
    <t>Положение о правоприемстве от 06.05.2020 № 1-МПА, Постановление АПМО от 23.11.2020 № 357, № 25-25-05/013/2013-354 от 10.07. 2013, Постановление Верховного Совета РФ от 27.12.1991 № 3020-1</t>
  </si>
  <si>
    <t xml:space="preserve">Положение о правоприемстве от 06.05.2020 № 1-МПА, Постановление АПМО от 23.11.2020 № 357, № 25-25- 05/013/2013-197 от 21.05.2013 </t>
  </si>
  <si>
    <t xml:space="preserve">Положение о правоприемстве от 06.05.2020 № 1-МПА, Постановление АПМО от 23.11.2020 № 357, № 25-25/005-25/022/001/2015-558/3 от 14.04.2015 </t>
  </si>
  <si>
    <t>Положение о правоприемстве от 06.05.2020 № 1-МПА, Постановление АПМО от 23.11.2020 № 357, № 25-25-05/009/2014-312 от 04.07.2014</t>
  </si>
  <si>
    <t xml:space="preserve">Положение о правоприемстве от 06.05.2020 № 1-МПА, Постановление АПМО от 23.11.2020 № 357, №25:14:000000:1670-25/005/2017-1 от 28.11.2017 </t>
  </si>
  <si>
    <t xml:space="preserve">Положение о правоприемстве от 06.05.2020 № 1-МПА, Постановление АПМО от 23.11.2020 № 357, №25:14:000000:169 4-25/005/2017-1 от 28.11.2017 </t>
  </si>
  <si>
    <t xml:space="preserve">Положение о правоприемстве от 06.05.2020 № 1-МПА, Постановление АПМО от 23.11.2020 № 357, №25:14:000000:1695-25/005/2017-1 от 28.11.2017 </t>
  </si>
  <si>
    <t xml:space="preserve">Положение о правоприемстве от 06.05.2020 № 1-МПА, Постановление АПМО от 23.11.2020 № 357, №25:14:000000:1696-25/005/2017-1
от 28.11.2017 </t>
  </si>
  <si>
    <t xml:space="preserve">Положение о правоприемстве от 06.05.2020 № 1-МПА, Постановление АПМО от 23.11.2020 № 357, № 25:14:000000:1697-25/005/2017-1 от 28.11.2017 </t>
  </si>
  <si>
    <t xml:space="preserve">Положение о правоприемстве от 06.05.2020 № 1-МПА, Постановление АПМО от 23.11.2020 № 357, № 25:14:000000:1698-25/005/2017-1 от 28.11.2017 </t>
  </si>
  <si>
    <t xml:space="preserve">Положение о правоприемстве от 06.05.2020 № 1-МПА, Постановление АПМО от 23.11.2020 № 357, №25:14:000000:1701-25/005/2017-1 от 28.11.2017
</t>
  </si>
  <si>
    <t xml:space="preserve">Положение о правоприемстве от 06.05.2020 № 1-МПА, Постановление АПМО от 23.11.2020 № 357, №25:14:040101:587-25/005/2018- 1 от 05.03.2018 </t>
  </si>
  <si>
    <t xml:space="preserve">Положение о правоприемстве от 06.05.2020 № 1-МПА, Постановление АПМО от 23.11.2020 № 357, №25-25/005-25/022 /301/2016-652/1 от 24.06.2016 </t>
  </si>
  <si>
    <t xml:space="preserve">Положение о правоприемстве от 06.05.2020 № 1-МПА, Постановление АПМО от 23.11.2020 № 357, №25-25/005-25/022 /301/2016-650/1 от 24.06.2016 </t>
  </si>
  <si>
    <t>Положение о правоприемстве от 06.05.2020 № 1-МПА, Постановление АПМО от 23.11.2020 № 357, № 25-25-12/027/2012-272 от 05.06.2012</t>
  </si>
  <si>
    <t>Положение о правоприемстве от 06.05.2020 № 1-МПА, Постановление АПМО от 23.11.2020 № 357, № 25-25-12/027/2012-273 от 07.06.2012</t>
  </si>
  <si>
    <t xml:space="preserve">Оперативное управление       дог. от 10.10.2013,                 № 25-25-05/019/2013-256  от 21.10.2013 </t>
  </si>
  <si>
    <t>Оперативное управление       дог. от 09.07.2013,                № 25-25-05/021/2013- 348 от 18.09.2013</t>
  </si>
  <si>
    <t xml:space="preserve">Оперативное управление          дог. от 25.10.2017,                 № 25:14:000000:1694-25/005/2017-2 от 25.12.2017 
</t>
  </si>
  <si>
    <t>Положение о правоприемстве от 06.05.2020 № 1-МПА, Постановление АПМО от 17.11.2020 № 335 (Прилож. 1), №25:14:180000:290-25/005/2019-1 от 23.05.2019</t>
  </si>
  <si>
    <t>Положение о правоприемстве от 06.05.2020 № 1-МПА, Постановление АПМО от 17.11.2020 № 335 (Прилож. 1), №25:14:180000:291-25/005/2019-1 от 23.05.2019</t>
  </si>
  <si>
    <t xml:space="preserve">04.09.2018 
</t>
  </si>
  <si>
    <t xml:space="preserve">28.10.2014 
</t>
  </si>
  <si>
    <t xml:space="preserve">05.02.2018 
</t>
  </si>
  <si>
    <t xml:space="preserve"> 03.11.2016</t>
  </si>
  <si>
    <t xml:space="preserve">02.12.2019 
</t>
  </si>
  <si>
    <t>06.12.20 18</t>
  </si>
  <si>
    <t xml:space="preserve"> 18.01.2017</t>
  </si>
  <si>
    <t>28.06.2002г.</t>
  </si>
  <si>
    <t>Турдубаев Эрнист Бектурсунович</t>
  </si>
  <si>
    <t>№ 25:14:000000:987-25/065/2020-3  от 20.11.2020 , постановление от 27.11.2020 № 370</t>
  </si>
  <si>
    <t>Чеботарева Оксана Владимировна</t>
  </si>
  <si>
    <t xml:space="preserve">Здание котельной № 3/22 с оборудованием
</t>
  </si>
  <si>
    <t xml:space="preserve">Оператив. упр. МКУ ХОЗУ ПМР пост. АПМО 18.11.2020 № 338
Договор № 13 от 19.11.2020
</t>
  </si>
  <si>
    <t xml:space="preserve">сооружения канализации, Канализационные сети  </t>
  </si>
  <si>
    <t>протяженностью 610 м в центральной части                                  1985</t>
  </si>
  <si>
    <t>Пограничный район, с. Нестеровка</t>
  </si>
  <si>
    <t xml:space="preserve">Положение о правоприемстве от 06.05.2020 № 1-МПА, Постановление АПМО от 20.11.2020 № 351 (Прилож. 1), Постановление Верховного Совета РФ № 3020-1 от 27.12.1991, № 25:14:040201:1698-25/065/2020-1 </t>
  </si>
  <si>
    <t xml:space="preserve">Здание контрольно-пропускного пункта  № 186, в/г 57, </t>
  </si>
  <si>
    <t>пгт. Пограничный,             ул. Советская, д. 68, кв. 17</t>
  </si>
  <si>
    <t>25:14:040202:2876</t>
  </si>
  <si>
    <t xml:space="preserve">Оператив. упр.  пост. АПМР 18.11.2020 № 337
Договор № 14 от 19.11.2020
</t>
  </si>
  <si>
    <t>МБОУ "СОШ Пограничного муниципального округа" с. Сергеевка</t>
  </si>
  <si>
    <t>№ 25:14:000000:1046-25/065/2020-2  от 28.11.2020  (Общая долевая собственность)   
 № 25:14:000000:1046-25/065/2020-4  от 28.11.2020     
 № 25:14:000000:1046-25/065/2020-5  от 28.11.2020 , постановление от 08.12.2020 № 399</t>
  </si>
  <si>
    <t>нежилое помещение, гараж</t>
  </si>
  <si>
    <t>пгт. Пограничный, ул. Советская, д. 29а, пом. 3</t>
  </si>
  <si>
    <t>25:14:040201:1700</t>
  </si>
  <si>
    <t>Постановление от 16.12.2020 № 436                                    № 25:14:040201:1700-25/065/2020-1</t>
  </si>
  <si>
    <t xml:space="preserve">Аренда (дог. № 8 ) с 09.10.2020 по 09.10. 2025  25:14:040201:1906-25/065/2020-1  от 11.12.2020  (Аренда (в том числе, субаренда)) </t>
  </si>
  <si>
    <t>Аренда (дог. № 7 ) с 09.10.2020 по 09.10. 2025                                     № 25:14:040201:1908-25/065/2020-4  от 08.12.2020  (Аренда (в том числе, субаренда))</t>
  </si>
  <si>
    <t>МАУ "ПДО"</t>
  </si>
  <si>
    <t>Оперативное управление  дог. б/н от 28.10.2014</t>
  </si>
  <si>
    <t>МОУ ДОД ЦДОД</t>
  </si>
  <si>
    <t>Оперативное управление дог. б/н от 08.08.2011</t>
  </si>
  <si>
    <t>мку ХОЗУ ПМР</t>
  </si>
  <si>
    <t>Оперативное управление  дог. б/н от 15.03.2017</t>
  </si>
  <si>
    <t>МБУ "Районный центр культуры и досуга ПМР"</t>
  </si>
  <si>
    <t>Оперативное управление  дог. б/н от 10.04.2018</t>
  </si>
  <si>
    <t>МКОУ "Пограничная средняя общеобразовательная школа № 1 ПМР</t>
  </si>
  <si>
    <t>Оперативное управление  дог. б/н от 14.02.2013</t>
  </si>
  <si>
    <t>Волосникова Елена Николаевна</t>
  </si>
  <si>
    <t>Бабакова Людмила Петровна</t>
  </si>
  <si>
    <t>Москаленко Наталья Николаевна</t>
  </si>
  <si>
    <t>Юлбарисова Наталья Григорьевна</t>
  </si>
  <si>
    <t>Соколовская Елена Алексеевна</t>
  </si>
  <si>
    <t>Дижевский Виктор Васильевич</t>
  </si>
  <si>
    <t>Александрова Елена Васильевна</t>
  </si>
  <si>
    <t>Белов Максим Валерьевич</t>
  </si>
  <si>
    <t xml:space="preserve">5 326 625,48 </t>
  </si>
  <si>
    <t xml:space="preserve">911 097,35 </t>
  </si>
  <si>
    <t xml:space="preserve">890 842,30 </t>
  </si>
  <si>
    <t xml:space="preserve">875 388,54 </t>
  </si>
  <si>
    <t xml:space="preserve">756 506,55 </t>
  </si>
  <si>
    <t>площадка (общественная территория ДШИ), пгт. Пограничный, ул. Гагарина, д. 8</t>
  </si>
  <si>
    <t>детско- спортивная площадка, пгт. Пограничный, ул. Буденного, д. 30</t>
  </si>
  <si>
    <t>детско- спортивная площадка, пгт. Пограничный, ул. Ленина, д. 213</t>
  </si>
  <si>
    <t>детско- спортивная площадка, с. Украинка, ул. Первомайская, д. 14</t>
  </si>
  <si>
    <t>Комбинированный спортивный комплекс (спортивная площадка), с. Барано-Оренбургское, ул. Победы</t>
  </si>
  <si>
    <t>детско- спортивная площадка, с. Дружба, ул. Верхняя, 2</t>
  </si>
  <si>
    <t xml:space="preserve">5 244 640,00 </t>
  </si>
  <si>
    <t xml:space="preserve">3 285 810,66 </t>
  </si>
  <si>
    <t>Спортивная площадка для игровых видов спорта,  пгт. Пограничный, ул. Ленина, д. 87</t>
  </si>
  <si>
    <t xml:space="preserve">1 272 033,16 </t>
  </si>
  <si>
    <t>детско-спортивная площадка, пгт. Пограничный, ул. Ленина, д. 49 А</t>
  </si>
  <si>
    <t>детско-спортивная площадка, пгт. Пограничный, ул. Гагарина, д. 14</t>
  </si>
  <si>
    <t xml:space="preserve">753 064,56 </t>
  </si>
  <si>
    <t>детско-спортивная площадка, пгт. Пограничный, ул. Советская, д. 49</t>
  </si>
  <si>
    <t xml:space="preserve">754 244,16 </t>
  </si>
  <si>
    <t>детско-спортивная площадка, пгт. Пограничный, ул. Советская, д. 20</t>
  </si>
  <si>
    <t xml:space="preserve">787 464,51 </t>
  </si>
  <si>
    <t>спортивная площадка, ст. Пржевальская, ул. Центральная ,д. 2</t>
  </si>
  <si>
    <t xml:space="preserve">884 182,63 </t>
  </si>
  <si>
    <t>детско-спортивная площадка, пгт. Пограничный, ул.Станционная, д. 12</t>
  </si>
  <si>
    <t xml:space="preserve">1 040 235,56 </t>
  </si>
  <si>
    <t>спортивная площадка для сдачи норм ГТО, пгт. Пограничный, ул. Ленина, д. 64</t>
  </si>
  <si>
    <t>25:14:020405:236</t>
  </si>
  <si>
    <t>25:14:000000:1804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</si>
  <si>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7758 м. от ориентира по направлению на северо-восток. Почтовый адрес ориентира: Приморский край, Пограничный р-он, с. Нестеровка, ул. Советская, д. 28</t>
  </si>
  <si>
    <t>Постановление АПМО от 28.12.2020 № 485, ЕГРН № 25:14:000000:1804-25/065/2020-3 от 08.12.2020</t>
  </si>
  <si>
    <t>пианино, модель 2 марка "Михаил Глинка", номер музыкального инструмента по паспорту 27904, инв. № 0710124201900128</t>
  </si>
  <si>
    <t>МБУДО ДШИ Пограничного МР</t>
  </si>
  <si>
    <t>Филиппов Вячеслав Федорович</t>
  </si>
  <si>
    <t>Трактор Shandong Weituo TS-18DB, заводской номер: 14D10016, год выпуска: 2014, двигатель               №  KM138TD-LD14018725</t>
  </si>
  <si>
    <t xml:space="preserve">Постановление №254-а от 28.06.2002г; Положение о правоприемстве от 06.05.2020 № 1-МПА; постановление АПМО от 27.10.2020 №246 </t>
  </si>
  <si>
    <t>0,09% (26000 рубл.)</t>
  </si>
  <si>
    <t>46,64% (21096 рубл.)</t>
  </si>
  <si>
    <t>422м.кв.; для детской площадки,  площадки для отдыха, спортивных занятий (2019г.)</t>
  </si>
  <si>
    <t>691м.кв.; для административного здания (2016г.)</t>
  </si>
  <si>
    <t>4621м.кв.;  для строительства дома культуры в с. Сергеевка (2019г.)</t>
  </si>
  <si>
    <t>2346м.кв., для детской площадки,  площадки для отдыха, спортивных занятий (2019г.)</t>
  </si>
  <si>
    <t>7384  кв.м. ; ВРИ:</t>
  </si>
  <si>
    <t>13361 кв.м. ВРИ:</t>
  </si>
  <si>
    <t>679 кв.м. ВРИ:</t>
  </si>
  <si>
    <t>522204 кв.м. ; ВРИ-</t>
  </si>
  <si>
    <t xml:space="preserve">1782 кв.м. ВРИ- для размещения и эксплуатации дошкольного учреждения (детский сад). </t>
  </si>
  <si>
    <t>?</t>
  </si>
  <si>
    <t>у кого в пользоаании?</t>
  </si>
  <si>
    <t>1471 м.кв. (2014г).; Для обслуживания здания – котельной № 1</t>
  </si>
  <si>
    <t>1050м.кв. (2014г).; Для обслуживания здания – котельной № 2</t>
  </si>
  <si>
    <t xml:space="preserve">911м.кв.  (2014г.); Для обслуживания здания – котельной № 3 </t>
  </si>
  <si>
    <t xml:space="preserve">1258 (2014г.; Для обслуживания здания – котельной № 4 </t>
  </si>
  <si>
    <t>3026 м.кв.; для эксплуатации и обслуживания дома культуры (2005г.)</t>
  </si>
  <si>
    <t xml:space="preserve">Автогрейдер ГС-14.02            заводской №  200085, двигатель внутреннего сгорания, один;
Модель, номер двигателя: ЯМЗ-236Г-6, L0671426;
Рабочий объём двигателя, см3 11150;
Мощность двигателя, кВт (л.с.): 110(150);
Вид движителя: колёсный;
Цвет машины: комбинированный: серый, белый;
Максимальная технически допустимая масса, кг: 13570;
Максимальная конструктивная скорость, км/час: 32,3;
Габаритные размеры, мм: 8820х2500х3535;
Номер ПСМ: RU CB 419395;
Дата выдачи ПСМ: 15.09.2020г.
</t>
  </si>
  <si>
    <t xml:space="preserve">Машина комбинированная дорожная уборочная марки ДМК-70 в составе:
-Автомобиль КАМАЗ 65115-6058-48 (с кондиционером);
-Передний поворотный отвал марки ОПАГ-3Р;
-Щётка уборочная марки ЩУ-5А (в базе автомобиля);
- Пескораспределитель марки РПМ-70 (антикоррозийное защитное покрытие методом горячего оцинкования в соответствии с ГОСТ 9.307-89;
-Поливомоечное оборудование марки ПМО-70;
-Гидропистолет;
-Фронтально моечный агрегат (грабенка высоконапорная;
-Доп. Гидро-электрооборудование.
</t>
  </si>
  <si>
    <t>Муниципальный контракт от __ №___. Постановление АПМО от 30.12.2020 № 216</t>
  </si>
  <si>
    <t>Муниципальный контракт от __ №___Постановление АПМО от 30.12.2020 № 216</t>
  </si>
  <si>
    <t>Аренда (договор от ___ №__)</t>
  </si>
  <si>
    <t>Заяц Роман Юрьевич</t>
  </si>
  <si>
    <t>Кондратенко Елизавета Алексеевна</t>
  </si>
  <si>
    <t>Казакова Марина Николаевна</t>
  </si>
  <si>
    <t>Иванов Виктор Викторович</t>
  </si>
  <si>
    <t>Лоскутов Эдуард Сергеевич</t>
  </si>
  <si>
    <t>Шведова Анастасия Анатольевна</t>
  </si>
  <si>
    <t>Рябова Татьяна Викторовна</t>
  </si>
  <si>
    <t>Литвиненко Евгения Игоревна</t>
  </si>
  <si>
    <t>Зеленская Марина Витальевна</t>
  </si>
  <si>
    <t>Мордело Елена Анатольевна</t>
  </si>
  <si>
    <t>Венгер Татьяна Владимировна</t>
  </si>
  <si>
    <t>Смирнов Степан Викторович</t>
  </si>
  <si>
    <t>Шаповалова Елизавета Валерьевна</t>
  </si>
  <si>
    <t>Тимошенко Анастасия Владимировна</t>
  </si>
  <si>
    <t>Довшевич Полина Дмитриевна</t>
  </si>
  <si>
    <t>Черкасов Игорь Александрович</t>
  </si>
  <si>
    <t>Доронина Кристина Сергеевна</t>
  </si>
  <si>
    <t>Литвиненко Мария Владимировна</t>
  </si>
  <si>
    <t>Филиппов Эдуард Андреевич</t>
  </si>
  <si>
    <t>Тихонов Андрей Алексеевич</t>
  </si>
  <si>
    <t>Демьянюк Владимир Александрович</t>
  </si>
  <si>
    <t>Мордело Наталья Анатольевна</t>
  </si>
  <si>
    <t>Речмедилова Екатерина Викторовна</t>
  </si>
  <si>
    <t>Поцелуйко Владимир Андреевич</t>
  </si>
  <si>
    <t>Жилкин Сергей Сергеевич</t>
  </si>
  <si>
    <t>Матвеева Вероника Алексеевна</t>
  </si>
  <si>
    <t>Глухоедова Анжелика Федоровна</t>
  </si>
  <si>
    <t>Полякова Валентина Дмитриевна</t>
  </si>
  <si>
    <t>Минакова Екатерина Владимировна</t>
  </si>
  <si>
    <t>Басюк Владислав Дмитриевич</t>
  </si>
  <si>
    <t>Дмитриевских Екатерина Евгеньевна</t>
  </si>
  <si>
    <t>Ивакин Роман Юрьевич</t>
  </si>
  <si>
    <t>Демьянюк Екатерина Андреевна</t>
  </si>
  <si>
    <t>Договор найма жилого помещения от 31.12.2019 № 11</t>
  </si>
  <si>
    <t>Ефименко Сергей Андреевич</t>
  </si>
  <si>
    <t>Матвеева Анастасия Алексеевна</t>
  </si>
  <si>
    <t>Договор найма жилого помещения от 13.12.2019 № 7</t>
  </si>
  <si>
    <t>Зеленская Виктория Витальевна</t>
  </si>
  <si>
    <t>Оперативное управление.Договор № 1 от 01.02.2021</t>
  </si>
  <si>
    <t>Муниципальный контракт от __ №___. Постановление АПМО от 28.01.2021 № 69</t>
  </si>
  <si>
    <t>с. Жариково, ул. Кооперативная, д. 24</t>
  </si>
  <si>
    <t>25:14:050000:1397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</si>
  <si>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11513 м. от ориентира по направлению на юго-восток. Почтовый адрес ориентира: Приморский край, Пограничный р-он, с. Жариково, ул. Партизанская, д. 27</t>
  </si>
  <si>
    <t>Постановление АПМО от 28.12.2020 № 485, ЕГРН № 25:14:020405:236-25/065/2020-3  от 09.12.2020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</si>
  <si>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7758 м. от ориентира по направлению на северо-восток. Почтовый адрес ориентира: Приморский край, Пограничный р-он, с. Нестеровка ул. Советская, д. 28</t>
  </si>
  <si>
    <t>Постановление АПМО от 28.12.2020 № 485, ЕГРН № 25:14:000000:1804-25/065/2020-3  от 08.12.2020</t>
  </si>
  <si>
    <t xml:space="preserve">522204 кв.м. </t>
  </si>
  <si>
    <t>4032085 кв.м.</t>
  </si>
  <si>
    <t>Блинова Галина Федоровна</t>
  </si>
  <si>
    <t>Новосельцева Ирина Юрьевна</t>
  </si>
  <si>
    <t>Лашко Виктор Анатольевич</t>
  </si>
  <si>
    <t>Смолий Дмитрий Николаевич</t>
  </si>
  <si>
    <t>Дращева Елена Петровна</t>
  </si>
  <si>
    <t>Савченко Татьяна Борисовна</t>
  </si>
  <si>
    <t>Шульгина Марина Николаевнна</t>
  </si>
  <si>
    <t>Игнатова Ирина Анатольевна</t>
  </si>
  <si>
    <t>Базна Александр Владимирович</t>
  </si>
  <si>
    <t>Казакова Лилия Ивановна</t>
  </si>
  <si>
    <t>Лемак Елена Эдуардовна</t>
  </si>
  <si>
    <t>Никора Андрей Рувимович</t>
  </si>
  <si>
    <t xml:space="preserve">Договор
социального найма от 01.04.2010 № 60
</t>
  </si>
  <si>
    <t>Старовой Алексей Анатольевич</t>
  </si>
  <si>
    <t>Петренко Александр Николаевич</t>
  </si>
  <si>
    <t>Филиппов Алексей Валентинович</t>
  </si>
  <si>
    <t>Кутафина Ульяна Евгеньевна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</si>
  <si>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9814 м. от ориентира по направлению на юго-восток. Почтовый адрес ориентира: Приморский край, Пограничный р-он, с. Духовское, ул. Набережная, д. 5</t>
  </si>
  <si>
    <t>25:14:020312:175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</si>
  <si>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7458 м. от ориентира по направлению на северо-восток. Почтовый адрес ориентира: Приморский край, Пограничный р-он, с. Нестеровка, ул. Советская, д. 28</t>
  </si>
  <si>
    <t>25:14:020507:68</t>
  </si>
  <si>
    <t>225 796 кв.м.</t>
  </si>
  <si>
    <t>87 314 кв.м.</t>
  </si>
  <si>
    <t>Постановление АПМО от 09.02.2021 № 101, ЕГРН № 25:14:0250312:175-25/065/2021-3 от 27.01.2021</t>
  </si>
  <si>
    <t>Постановление АПМО от 09.02.2021 № 101, ЕГРН № 25:14:020507:68-25/065/2021-3 от 27.01.2021</t>
  </si>
  <si>
    <t>25:14:030706:340</t>
  </si>
  <si>
    <t xml:space="preserve">7 716 779, 61 </t>
  </si>
  <si>
    <t xml:space="preserve">полевая дорога к кладбищу </t>
  </si>
  <si>
    <t xml:space="preserve"> 
ж-д ст. Пржевальская
</t>
  </si>
  <si>
    <t>Постановление АПМО от 11.02.2021 № 63, ЕГРН 25:14:030706:340-25/065/2021-3</t>
  </si>
  <si>
    <t>(ориентировочная протяженность 853 м), 1899 год завершения строительства</t>
  </si>
  <si>
    <t>с. Сергеевка, ул. Новая</t>
  </si>
  <si>
    <t xml:space="preserve">дорога </t>
  </si>
  <si>
    <t>0,5 км</t>
  </si>
  <si>
    <t>Положение о правоприемстве от 06.05.2020 № 1-МПА, Постановление АПМО от 16.02.2021 № 126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</si>
  <si>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2850 м. от ориентира по направлению на юго-восток. Почтовый адрес ориентира: Приморский край, Пограничный р-он, с. Богуславка, ул. Школьная, д. 2</t>
  </si>
  <si>
    <t>25:14:020314:1</t>
  </si>
  <si>
    <t>Постановление АПМО от 20.02.2021 № 154, ЕГРН № 25:14:020314:1-25/065/2021-3 от 15.02.2021</t>
  </si>
  <si>
    <t>Местоположение установлено относительно ориентира, расположенного в границах участка. Ориентир нежилое здание.  Почтовый адрес ориентира: Приморский край, Пограничный р-он, пгт. Пограничный, ул. Гагарина, д. 4</t>
  </si>
  <si>
    <t>25:14:040201:131</t>
  </si>
  <si>
    <t>Местоположение установлено относительно ориентира, расположенного в границах участка. Ориентир нежилое здание.  Почтовый адрес ориентира: Приморский край, Пограничный р-он, с. Духовское, ул. Ленина, дом 15г</t>
  </si>
  <si>
    <t>25:14:120000:1</t>
  </si>
  <si>
    <t>Постановление АПМО от 20.02.2021 № 154, ЕРГН 25:14:040201:131-25/065/2021-4 от 15.02.2021</t>
  </si>
  <si>
    <t>Постановление АПМО от 20.02.2021 № 154, ЕГРН № 25:14:120000:1-25/065/2021-1 от 09.02.2021</t>
  </si>
  <si>
    <t>Социальный найм ( постановление АПМР от ___ №__; договор  от 15.01.2014 № 3)</t>
  </si>
  <si>
    <t>Зеленов Николай  Дмитриевич; Зеленова Ольга Ивановна; Зеленов Сергей Николаевич; Зеленова Анна Николаевна</t>
  </si>
  <si>
    <t>МБУ "РЦКД Пограничного МО"</t>
  </si>
  <si>
    <t xml:space="preserve">Договор оперативного управления, постановление АПМО № 153 от 20.02.2021 </t>
  </si>
  <si>
    <t>25:14:020312:203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</si>
  <si>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6144 м. от ориентира по направлению  на юго-восток. Почтовый адрес ориентира: Приморский край, Пограничный р-он, с. Духовское, ул. Набережная, д. 5</t>
  </si>
  <si>
    <t>Постановление АПМО от 10.03.2021 № 207, ЕГРН № 25:14:020312:203-25/065/2021-3 от 28.01.2021</t>
  </si>
  <si>
    <t>с. Нестеровка</t>
  </si>
  <si>
    <t>(ориентировочная протяженность 363 м), 1880 год завершения строительства</t>
  </si>
  <si>
    <t>25:14:000000:1818</t>
  </si>
  <si>
    <t>Постановление АПМО от 11.03.2021 № 219, ЕГРН 25:14:000000:1818-25/065/2021-3 от 05.03.2021</t>
  </si>
  <si>
    <t> 3</t>
  </si>
  <si>
    <t> 5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</si>
  <si>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</si>
  <si>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</si>
  <si>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</si>
  <si>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</si>
  <si>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</si>
  <si>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</si>
  <si>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</si>
  <si>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</si>
  <si>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</si>
  <si>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</si>
  <si>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</si>
  <si>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</si>
  <si>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</si>
  <si>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</si>
  <si>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24</t>
  </si>
  <si>
    <t> 25</t>
  </si>
  <si>
    <t> 26</t>
  </si>
  <si>
    <t> 27</t>
  </si>
  <si>
    <t> 28</t>
  </si>
  <si>
    <t> 29</t>
  </si>
  <si>
    <t> 30</t>
  </si>
  <si>
    <t> 31</t>
  </si>
  <si>
    <t> 32</t>
  </si>
  <si>
    <t> 33</t>
  </si>
  <si>
    <t> 34</t>
  </si>
  <si>
    <t> 35</t>
  </si>
  <si>
    <t> 36</t>
  </si>
  <si>
    <t> 37</t>
  </si>
  <si>
    <t> 38</t>
  </si>
  <si>
    <t> 39</t>
  </si>
  <si>
    <t> 40</t>
  </si>
  <si>
    <t> 41</t>
  </si>
  <si>
    <t> 42</t>
  </si>
  <si>
    <t> 43</t>
  </si>
  <si>
    <t> 44</t>
  </si>
  <si>
    <t> 45</t>
  </si>
  <si>
    <t> 46</t>
  </si>
  <si>
    <t> 47</t>
  </si>
  <si>
    <t> 48</t>
  </si>
  <si>
    <t> 49</t>
  </si>
  <si>
    <t> 50</t>
  </si>
  <si>
    <t> 51</t>
  </si>
  <si>
    <t> 52</t>
  </si>
  <si>
    <t> 53</t>
  </si>
  <si>
    <t> 54</t>
  </si>
  <si>
    <t> 55</t>
  </si>
  <si>
    <t> 56</t>
  </si>
  <si>
    <t> 100</t>
  </si>
  <si>
    <t> 101</t>
  </si>
  <si>
    <t> 103</t>
  </si>
  <si>
    <t> 104</t>
  </si>
  <si>
    <t> 105</t>
  </si>
  <si>
    <t> 106</t>
  </si>
  <si>
    <t> 107</t>
  </si>
  <si>
    <t> 108</t>
  </si>
  <si>
    <t> 109</t>
  </si>
  <si>
    <t> 110</t>
  </si>
  <si>
    <t> 111</t>
  </si>
  <si>
    <t> 112</t>
  </si>
  <si>
    <t> 113</t>
  </si>
  <si>
    <t> 114</t>
  </si>
  <si>
    <t> 115</t>
  </si>
  <si>
    <t> 116</t>
  </si>
  <si>
    <t> 117</t>
  </si>
  <si>
    <t> 118</t>
  </si>
  <si>
    <t> 119</t>
  </si>
  <si>
    <t> 120</t>
  </si>
  <si>
    <t> 121</t>
  </si>
  <si>
    <t> 122</t>
  </si>
  <si>
    <t> 123</t>
  </si>
  <si>
    <t> 124</t>
  </si>
  <si>
    <t> 125</t>
  </si>
  <si>
    <t> 126</t>
  </si>
  <si>
    <t> 127</t>
  </si>
  <si>
    <t> 128</t>
  </si>
  <si>
    <t> 129</t>
  </si>
  <si>
    <t> 130</t>
  </si>
  <si>
    <t> 131</t>
  </si>
  <si>
    <t> 132</t>
  </si>
  <si>
    <t> 133</t>
  </si>
  <si>
    <t> 134</t>
  </si>
  <si>
    <t> 135</t>
  </si>
  <si>
    <t> 136</t>
  </si>
  <si>
    <t> 137</t>
  </si>
  <si>
    <t> 138</t>
  </si>
  <si>
    <t> 139</t>
  </si>
  <si>
    <t> 140</t>
  </si>
  <si>
    <t> 141</t>
  </si>
  <si>
    <t> 142</t>
  </si>
  <si>
    <t> 143</t>
  </si>
  <si>
    <t> 144</t>
  </si>
  <si>
    <t> 145</t>
  </si>
  <si>
    <t> 146</t>
  </si>
  <si>
    <t> 147</t>
  </si>
  <si>
    <t> 148</t>
  </si>
  <si>
    <t> 149</t>
  </si>
  <si>
    <t> 150</t>
  </si>
  <si>
    <t> 151</t>
  </si>
  <si>
    <t> 152</t>
  </si>
  <si>
    <t> 153</t>
  </si>
  <si>
    <t> 154</t>
  </si>
  <si>
    <t> 155</t>
  </si>
  <si>
    <t> 156</t>
  </si>
  <si>
    <t> 157</t>
  </si>
  <si>
    <t> 158</t>
  </si>
  <si>
    <t> 159</t>
  </si>
  <si>
    <t> 160</t>
  </si>
  <si>
    <t> 161</t>
  </si>
  <si>
    <t> 162</t>
  </si>
  <si>
    <t> 163</t>
  </si>
  <si>
    <t> 164</t>
  </si>
  <si>
    <t> 165</t>
  </si>
  <si>
    <t> 166</t>
  </si>
  <si>
    <t> 167</t>
  </si>
  <si>
    <t> 168</t>
  </si>
  <si>
    <t> 169</t>
  </si>
  <si>
    <t> 170</t>
  </si>
  <si>
    <t> 171</t>
  </si>
  <si>
    <t> 172</t>
  </si>
  <si>
    <t> 173</t>
  </si>
  <si>
    <t> 174</t>
  </si>
  <si>
    <t> 175</t>
  </si>
  <si>
    <t> 176</t>
  </si>
  <si>
    <t> 177</t>
  </si>
  <si>
    <t> 178</t>
  </si>
  <si>
    <t> 179</t>
  </si>
  <si>
    <t> 180</t>
  </si>
  <si>
    <t> 181</t>
  </si>
  <si>
    <t> 182</t>
  </si>
  <si>
    <t> 183</t>
  </si>
  <si>
    <t> 184</t>
  </si>
  <si>
    <t> 185</t>
  </si>
  <si>
    <t> 186</t>
  </si>
  <si>
    <t> 187</t>
  </si>
  <si>
    <t> 188</t>
  </si>
  <si>
    <t> 189</t>
  </si>
  <si>
    <t> 190</t>
  </si>
  <si>
    <t> 191</t>
  </si>
  <si>
    <t> 192</t>
  </si>
  <si>
    <t> 193</t>
  </si>
  <si>
    <t> 194</t>
  </si>
  <si>
    <t> 195</t>
  </si>
  <si>
    <t> 196</t>
  </si>
  <si>
    <t> 197</t>
  </si>
  <si>
    <t> 198</t>
  </si>
  <si>
    <t> 199</t>
  </si>
  <si>
    <t> 200</t>
  </si>
  <si>
    <t> 201</t>
  </si>
  <si>
    <t> 202</t>
  </si>
  <si>
    <t> 203</t>
  </si>
  <si>
    <t> 204</t>
  </si>
  <si>
    <t> 205</t>
  </si>
  <si>
    <t> 206</t>
  </si>
  <si>
    <t> 207</t>
  </si>
  <si>
    <t> 208</t>
  </si>
  <si>
    <t> 209</t>
  </si>
  <si>
    <t> 210</t>
  </si>
  <si>
    <t> 211</t>
  </si>
  <si>
    <t> 212</t>
  </si>
  <si>
    <t> 213</t>
  </si>
  <si>
    <t> 214</t>
  </si>
  <si>
    <t> 215</t>
  </si>
  <si>
    <t> 216</t>
  </si>
  <si>
    <t> 217</t>
  </si>
  <si>
    <t> 218</t>
  </si>
  <si>
    <t> 219</t>
  </si>
  <si>
    <t> 220</t>
  </si>
  <si>
    <t> 221</t>
  </si>
  <si>
    <t> 222</t>
  </si>
  <si>
    <t> 223</t>
  </si>
  <si>
    <t> 224</t>
  </si>
  <si>
    <t> 225</t>
  </si>
  <si>
    <t> 226</t>
  </si>
  <si>
    <t> 227</t>
  </si>
  <si>
    <t> 228</t>
  </si>
  <si>
    <t> 229</t>
  </si>
  <si>
    <t> 230</t>
  </si>
  <si>
    <t> 231</t>
  </si>
  <si>
    <t> 232</t>
  </si>
  <si>
    <t> 233</t>
  </si>
  <si>
    <t> 234</t>
  </si>
  <si>
    <t> 235</t>
  </si>
  <si>
    <t> 236</t>
  </si>
  <si>
    <t> 237</t>
  </si>
  <si>
    <t> 238</t>
  </si>
  <si>
    <t> 239</t>
  </si>
  <si>
    <t> 240</t>
  </si>
  <si>
    <t> 241</t>
  </si>
  <si>
    <t> 242</t>
  </si>
  <si>
    <t> 243</t>
  </si>
  <si>
    <t> 244</t>
  </si>
  <si>
    <t> 245</t>
  </si>
  <si>
    <t> 246</t>
  </si>
  <si>
    <t> 247</t>
  </si>
  <si>
    <t> 248</t>
  </si>
  <si>
    <t> 249</t>
  </si>
  <si>
    <t> 250</t>
  </si>
  <si>
    <t> 251</t>
  </si>
  <si>
    <t> 252</t>
  </si>
  <si>
    <t> 253</t>
  </si>
  <si>
    <t> 254</t>
  </si>
  <si>
    <t> 255</t>
  </si>
  <si>
    <t> 256</t>
  </si>
  <si>
    <t> 257</t>
  </si>
  <si>
    <t> 258</t>
  </si>
  <si>
    <t> 259</t>
  </si>
  <si>
    <t> 260</t>
  </si>
  <si>
    <t> 261</t>
  </si>
  <si>
    <t> 262</t>
  </si>
  <si>
    <t> 263</t>
  </si>
  <si>
    <t> 264</t>
  </si>
  <si>
    <t> 265</t>
  </si>
  <si>
    <t> 266</t>
  </si>
  <si>
    <t> 267</t>
  </si>
  <si>
    <t> 268</t>
  </si>
  <si>
    <t> 269</t>
  </si>
  <si>
    <t> 270</t>
  </si>
  <si>
    <t> 271</t>
  </si>
  <si>
    <t> 272</t>
  </si>
  <si>
    <t> 273</t>
  </si>
  <si>
    <t> 274</t>
  </si>
  <si>
    <t> 275</t>
  </si>
  <si>
    <t> 276</t>
  </si>
  <si>
    <t> 277</t>
  </si>
  <si>
    <t> 278</t>
  </si>
  <si>
    <t> 279</t>
  </si>
  <si>
    <t> 280</t>
  </si>
  <si>
    <t> 281</t>
  </si>
  <si>
    <t> 282</t>
  </si>
  <si>
    <t> 283</t>
  </si>
  <si>
    <t> 285</t>
  </si>
  <si>
    <t> 286</t>
  </si>
  <si>
    <t> 287</t>
  </si>
  <si>
    <t> 288</t>
  </si>
  <si>
    <t> 289</t>
  </si>
  <si>
    <t> 291</t>
  </si>
  <si>
    <t> 292</t>
  </si>
  <si>
    <t> 293</t>
  </si>
  <si>
    <t> 294</t>
  </si>
  <si>
    <t> 295</t>
  </si>
  <si>
    <t> 296</t>
  </si>
  <si>
    <t> 297</t>
  </si>
  <si>
    <t> 298</t>
  </si>
  <si>
    <t> 299</t>
  </si>
  <si>
    <t> 300</t>
  </si>
  <si>
    <t> 301</t>
  </si>
  <si>
    <t> 303</t>
  </si>
  <si>
    <t> 304</t>
  </si>
  <si>
    <t> 306</t>
  </si>
  <si>
    <t> 307</t>
  </si>
  <si>
    <t> 308</t>
  </si>
  <si>
    <t> 309</t>
  </si>
  <si>
    <t> 310</t>
  </si>
  <si>
    <t> 311</t>
  </si>
  <si>
    <t> 312</t>
  </si>
  <si>
    <t> 313</t>
  </si>
  <si>
    <t> 314</t>
  </si>
  <si>
    <t> 315</t>
  </si>
  <si>
    <t> 316</t>
  </si>
  <si>
    <t> 317</t>
  </si>
  <si>
    <t> 318</t>
  </si>
  <si>
    <t> 319</t>
  </si>
  <si>
    <t> 320</t>
  </si>
  <si>
    <t> 321</t>
  </si>
  <si>
    <t> 322</t>
  </si>
  <si>
    <t> 323</t>
  </si>
  <si>
    <t> 324</t>
  </si>
  <si>
    <t> 325</t>
  </si>
  <si>
    <t> 326</t>
  </si>
  <si>
    <t> 327</t>
  </si>
  <si>
    <t> 328</t>
  </si>
  <si>
    <t> 329</t>
  </si>
  <si>
    <t> 330</t>
  </si>
  <si>
    <t> 331</t>
  </si>
  <si>
    <t> 332</t>
  </si>
  <si>
    <t> 333</t>
  </si>
  <si>
    <t> 334</t>
  </si>
  <si>
    <t> 335</t>
  </si>
  <si>
    <t> 336</t>
  </si>
  <si>
    <t> 337</t>
  </si>
  <si>
    <t> 338</t>
  </si>
  <si>
    <t> 339</t>
  </si>
  <si>
    <t> 340</t>
  </si>
  <si>
    <t> 341</t>
  </si>
  <si>
    <t> 342</t>
  </si>
  <si>
    <t> 345</t>
  </si>
  <si>
    <t> 346</t>
  </si>
  <si>
    <t> 347</t>
  </si>
  <si>
    <t> 348</t>
  </si>
  <si>
    <t> 349</t>
  </si>
  <si>
    <t> 351</t>
  </si>
  <si>
    <t> 352</t>
  </si>
  <si>
    <t> 353</t>
  </si>
  <si>
    <t> 354</t>
  </si>
  <si>
    <t> 355</t>
  </si>
  <si>
    <t> 356</t>
  </si>
  <si>
    <t> 357</t>
  </si>
  <si>
    <t> 358</t>
  </si>
  <si>
    <t> 359</t>
  </si>
  <si>
    <t> 360</t>
  </si>
  <si>
    <t> 361</t>
  </si>
  <si>
    <t> 362</t>
  </si>
  <si>
    <t> 363</t>
  </si>
  <si>
    <t> 364</t>
  </si>
  <si>
    <t> 365</t>
  </si>
  <si>
    <t> 366</t>
  </si>
  <si>
    <t> 367</t>
  </si>
  <si>
    <t> 368</t>
  </si>
  <si>
    <t> 369</t>
  </si>
  <si>
    <t> 370</t>
  </si>
  <si>
    <t> 371</t>
  </si>
  <si>
    <t> 372</t>
  </si>
  <si>
    <t> 373</t>
  </si>
  <si>
    <t> 374</t>
  </si>
  <si>
    <t> 375</t>
  </si>
  <si>
    <t> 376</t>
  </si>
  <si>
    <t> 377</t>
  </si>
  <si>
    <t> 378</t>
  </si>
  <si>
    <t> 379</t>
  </si>
  <si>
    <t> 380</t>
  </si>
  <si>
    <t> 381</t>
  </si>
  <si>
    <t> 382</t>
  </si>
  <si>
    <t> 383</t>
  </si>
  <si>
    <t> 384</t>
  </si>
  <si>
    <t> 385</t>
  </si>
  <si>
    <t> 386</t>
  </si>
  <si>
    <t> 387</t>
  </si>
  <si>
    <t> 388</t>
  </si>
  <si>
    <t> 389</t>
  </si>
  <si>
    <t> 390</t>
  </si>
  <si>
    <t> 391</t>
  </si>
  <si>
    <t> 392</t>
  </si>
  <si>
    <t> 393</t>
  </si>
  <si>
    <t> 394</t>
  </si>
  <si>
    <t> 395</t>
  </si>
  <si>
    <t> 396</t>
  </si>
  <si>
    <t> 397</t>
  </si>
  <si>
    <t> 398</t>
  </si>
  <si>
    <t> 399</t>
  </si>
  <si>
    <t> 400</t>
  </si>
  <si>
    <t> 401</t>
  </si>
  <si>
    <t> 402</t>
  </si>
  <si>
    <t> 403</t>
  </si>
  <si>
    <t> 404</t>
  </si>
  <si>
    <t> 405</t>
  </si>
  <si>
    <t> 406</t>
  </si>
  <si>
    <t> 407</t>
  </si>
  <si>
    <t> 408</t>
  </si>
  <si>
    <t> 409</t>
  </si>
  <si>
    <t> 410</t>
  </si>
  <si>
    <t> 411</t>
  </si>
  <si>
    <t> 412</t>
  </si>
  <si>
    <t> 413</t>
  </si>
  <si>
    <t> 414</t>
  </si>
  <si>
    <t> 415</t>
  </si>
  <si>
    <t> 416</t>
  </si>
  <si>
    <t> 417</t>
  </si>
  <si>
    <t> 418</t>
  </si>
  <si>
    <t> 419</t>
  </si>
  <si>
    <t> 420</t>
  </si>
  <si>
    <t> 421</t>
  </si>
  <si>
    <t> 422</t>
  </si>
  <si>
    <t> 423</t>
  </si>
  <si>
    <t> 424</t>
  </si>
  <si>
    <t> 425</t>
  </si>
  <si>
    <t> 426</t>
  </si>
  <si>
    <t> 427</t>
  </si>
  <si>
    <t> 428</t>
  </si>
  <si>
    <t> 429</t>
  </si>
  <si>
    <t> 430</t>
  </si>
  <si>
    <t> 431</t>
  </si>
  <si>
    <t> 432</t>
  </si>
  <si>
    <t> 433</t>
  </si>
  <si>
    <t> 434</t>
  </si>
  <si>
    <t> 435</t>
  </si>
  <si>
    <t> 436</t>
  </si>
  <si>
    <t> 437</t>
  </si>
  <si>
    <t> 438</t>
  </si>
  <si>
    <t> 439</t>
  </si>
  <si>
    <t> 440</t>
  </si>
  <si>
    <t> 441</t>
  </si>
  <si>
    <t> 442</t>
  </si>
  <si>
    <t> 443</t>
  </si>
  <si>
    <t> 444</t>
  </si>
  <si>
    <t> 445</t>
  </si>
  <si>
    <t> 446</t>
  </si>
  <si>
    <t> 447</t>
  </si>
  <si>
    <t> 448</t>
  </si>
  <si>
    <t> 449</t>
  </si>
  <si>
    <t> 450</t>
  </si>
  <si>
    <t> 451</t>
  </si>
  <si>
    <t> 452</t>
  </si>
  <si>
    <t> 453</t>
  </si>
  <si>
    <t> 454</t>
  </si>
  <si>
    <t> 455</t>
  </si>
  <si>
    <t> 456</t>
  </si>
  <si>
    <t> 457</t>
  </si>
  <si>
    <t> 458</t>
  </si>
  <si>
    <t> 459</t>
  </si>
  <si>
    <t> 460</t>
  </si>
  <si>
    <t> 461</t>
  </si>
  <si>
    <t> 462</t>
  </si>
  <si>
    <t> 463</t>
  </si>
  <si>
    <t> 464</t>
  </si>
  <si>
    <t> 465</t>
  </si>
  <si>
    <t> 466</t>
  </si>
  <si>
    <t> 467</t>
  </si>
  <si>
    <t> 468</t>
  </si>
  <si>
    <t> 469</t>
  </si>
  <si>
    <t> 470</t>
  </si>
  <si>
    <t> 471</t>
  </si>
  <si>
    <t> 472</t>
  </si>
  <si>
    <t> 473</t>
  </si>
  <si>
    <t> 474</t>
  </si>
  <si>
    <t> 475</t>
  </si>
  <si>
    <t> 476</t>
  </si>
  <si>
    <t> 477</t>
  </si>
  <si>
    <t> 478</t>
  </si>
  <si>
    <t> 479</t>
  </si>
  <si>
    <t> 480</t>
  </si>
  <si>
    <t> 481</t>
  </si>
  <si>
    <t> 482</t>
  </si>
  <si>
    <t> 483</t>
  </si>
  <si>
    <t> 484</t>
  </si>
  <si>
    <t> 485</t>
  </si>
  <si>
    <t> 486</t>
  </si>
  <si>
    <t> 487</t>
  </si>
  <si>
    <t> 488</t>
  </si>
  <si>
    <t> 489</t>
  </si>
  <si>
    <t> 490</t>
  </si>
  <si>
    <t> 491</t>
  </si>
  <si>
    <t> 492</t>
  </si>
  <si>
    <t> 493</t>
  </si>
  <si>
    <t> 494</t>
  </si>
  <si>
    <t> 495</t>
  </si>
  <si>
    <t> 496</t>
  </si>
  <si>
    <t> 497</t>
  </si>
  <si>
    <t> 498</t>
  </si>
  <si>
    <t> 499</t>
  </si>
  <si>
    <t> 500</t>
  </si>
  <si>
    <t> 501</t>
  </si>
  <si>
    <t> 502</t>
  </si>
  <si>
    <t> 503</t>
  </si>
  <si>
    <t> 504</t>
  </si>
  <si>
    <t> 505</t>
  </si>
  <si>
    <t> 506</t>
  </si>
  <si>
    <t> 507</t>
  </si>
  <si>
    <t> 508</t>
  </si>
  <si>
    <t> 509</t>
  </si>
  <si>
    <t> 510</t>
  </si>
  <si>
    <t> 511</t>
  </si>
  <si>
    <t> 512</t>
  </si>
  <si>
    <t> 513</t>
  </si>
  <si>
    <t> 514</t>
  </si>
  <si>
    <t> 515</t>
  </si>
  <si>
    <t> 516</t>
  </si>
  <si>
    <t> 517</t>
  </si>
  <si>
    <t> 518</t>
  </si>
  <si>
    <t> 519</t>
  </si>
  <si>
    <t> 528</t>
  </si>
  <si>
    <t> 529</t>
  </si>
  <si>
    <t> 530</t>
  </si>
  <si>
    <t> 536</t>
  </si>
  <si>
    <t> 538</t>
  </si>
  <si>
    <t> 540</t>
  </si>
  <si>
    <t> 541</t>
  </si>
  <si>
    <t> 542</t>
  </si>
  <si>
    <t> 543</t>
  </si>
  <si>
    <t> 544</t>
  </si>
  <si>
    <t> 545</t>
  </si>
  <si>
    <t> 548</t>
  </si>
  <si>
    <t> 551</t>
  </si>
  <si>
    <t> 552</t>
  </si>
  <si>
    <t> 553</t>
  </si>
  <si>
    <t> 554</t>
  </si>
  <si>
    <t> 555</t>
  </si>
  <si>
    <t> 556</t>
  </si>
  <si>
    <t> 557</t>
  </si>
  <si>
    <t> 558</t>
  </si>
  <si>
    <t> 559</t>
  </si>
  <si>
    <t> 560</t>
  </si>
  <si>
    <t> 561</t>
  </si>
  <si>
    <t> 562</t>
  </si>
  <si>
    <t> 563</t>
  </si>
  <si>
    <t> 564</t>
  </si>
  <si>
    <t> 565</t>
  </si>
  <si>
    <t> 566</t>
  </si>
  <si>
    <t> 567</t>
  </si>
  <si>
    <t> 568</t>
  </si>
  <si>
    <t> 569</t>
  </si>
  <si>
    <t> 570</t>
  </si>
  <si>
    <t> 571</t>
  </si>
  <si>
    <t> 572</t>
  </si>
  <si>
    <t> 573</t>
  </si>
  <si>
    <t> 574</t>
  </si>
  <si>
    <t> 575</t>
  </si>
  <si>
    <t> 576</t>
  </si>
  <si>
    <t> 577</t>
  </si>
  <si>
    <t> 578</t>
  </si>
  <si>
    <t> 579</t>
  </si>
  <si>
    <t> 580</t>
  </si>
  <si>
    <t> 581</t>
  </si>
  <si>
    <t> 582</t>
  </si>
  <si>
    <t> 583</t>
  </si>
  <si>
    <t> 584</t>
  </si>
  <si>
    <t> 585</t>
  </si>
  <si>
    <t> 586</t>
  </si>
  <si>
    <t> 587</t>
  </si>
  <si>
    <t> 588</t>
  </si>
  <si>
    <t> 589</t>
  </si>
  <si>
    <t> 590</t>
  </si>
  <si>
    <t> 591</t>
  </si>
  <si>
    <t> 592</t>
  </si>
  <si>
    <t> 593</t>
  </si>
  <si>
    <t> 594</t>
  </si>
  <si>
    <t> 595</t>
  </si>
  <si>
    <t> 596</t>
  </si>
  <si>
    <t> 597</t>
  </si>
  <si>
    <t> 598</t>
  </si>
  <si>
    <t> 599</t>
  </si>
  <si>
    <t> 601</t>
  </si>
  <si>
    <t> 602</t>
  </si>
  <si>
    <t> 603</t>
  </si>
  <si>
    <t> 604</t>
  </si>
  <si>
    <t> 605</t>
  </si>
  <si>
    <t> 606</t>
  </si>
  <si>
    <t> 607</t>
  </si>
  <si>
    <t> 608</t>
  </si>
  <si>
    <t> 609</t>
  </si>
  <si>
    <t> 610</t>
  </si>
  <si>
    <t> 611</t>
  </si>
  <si>
    <t> 612</t>
  </si>
  <si>
    <t> 613</t>
  </si>
  <si>
    <t> 614</t>
  </si>
  <si>
    <t> 615</t>
  </si>
  <si>
    <t> 616</t>
  </si>
  <si>
    <t> 617</t>
  </si>
  <si>
    <t> 618</t>
  </si>
  <si>
    <t> 619</t>
  </si>
  <si>
    <t> 620</t>
  </si>
  <si>
    <t> 621</t>
  </si>
  <si>
    <t> 622</t>
  </si>
  <si>
    <t> 623</t>
  </si>
  <si>
    <t> 624</t>
  </si>
  <si>
    <t> 625</t>
  </si>
  <si>
    <t> 626</t>
  </si>
  <si>
    <t> 627</t>
  </si>
  <si>
    <t> 628</t>
  </si>
  <si>
    <t> 629</t>
  </si>
  <si>
    <t> 630</t>
  </si>
  <si>
    <t> 631</t>
  </si>
  <si>
    <t> 632</t>
  </si>
  <si>
    <t> 633</t>
  </si>
  <si>
    <t> 634</t>
  </si>
  <si>
    <t> 635</t>
  </si>
  <si>
    <t> 636</t>
  </si>
  <si>
    <t> 637</t>
  </si>
  <si>
    <t> 638</t>
  </si>
  <si>
    <t> 639</t>
  </si>
  <si>
    <t> 640</t>
  </si>
  <si>
    <t> 641</t>
  </si>
  <si>
    <t> 642</t>
  </si>
  <si>
    <t> 643</t>
  </si>
  <si>
    <t> 644</t>
  </si>
  <si>
    <t> 645</t>
  </si>
  <si>
    <t> 646</t>
  </si>
  <si>
    <t> 647</t>
  </si>
  <si>
    <t> 648</t>
  </si>
  <si>
    <t> 649</t>
  </si>
  <si>
    <t> 650</t>
  </si>
  <si>
    <t> 651</t>
  </si>
  <si>
    <t> 652</t>
  </si>
  <si>
    <t> 653</t>
  </si>
  <si>
    <t> 654</t>
  </si>
  <si>
    <t> 655</t>
  </si>
  <si>
    <t> 656</t>
  </si>
  <si>
    <t> 657</t>
  </si>
  <si>
    <t> 658</t>
  </si>
  <si>
    <t> 659</t>
  </si>
  <si>
    <t> 660</t>
  </si>
  <si>
    <t> 661</t>
  </si>
  <si>
    <t> 662</t>
  </si>
  <si>
    <t> 663</t>
  </si>
  <si>
    <t> 664</t>
  </si>
  <si>
    <t> 665</t>
  </si>
  <si>
    <t> 666</t>
  </si>
  <si>
    <t> 667</t>
  </si>
  <si>
    <t> 668</t>
  </si>
  <si>
    <t> 669</t>
  </si>
  <si>
    <t> 670</t>
  </si>
  <si>
    <t> 671</t>
  </si>
  <si>
    <t> 672</t>
  </si>
  <si>
    <t> 673</t>
  </si>
  <si>
    <t> 674</t>
  </si>
  <si>
    <t> 675</t>
  </si>
  <si>
    <t> 676</t>
  </si>
  <si>
    <t> 677</t>
  </si>
  <si>
    <t> 678</t>
  </si>
  <si>
    <t> 679</t>
  </si>
  <si>
    <t> 680</t>
  </si>
  <si>
    <t> 681</t>
  </si>
  <si>
    <t> 682</t>
  </si>
  <si>
    <t> 683</t>
  </si>
  <si>
    <t> 684</t>
  </si>
  <si>
    <t> 685</t>
  </si>
  <si>
    <t> 686</t>
  </si>
  <si>
    <t> 687</t>
  </si>
  <si>
    <t> 688</t>
  </si>
  <si>
    <t> 689</t>
  </si>
  <si>
    <t> 690</t>
  </si>
  <si>
    <t> 691</t>
  </si>
  <si>
    <t> 692</t>
  </si>
  <si>
    <t> 693</t>
  </si>
  <si>
    <t> 694</t>
  </si>
  <si>
    <t> 695</t>
  </si>
  <si>
    <t> 696</t>
  </si>
  <si>
    <t> 697</t>
  </si>
  <si>
    <t> 698</t>
  </si>
  <si>
    <t> 699</t>
  </si>
  <si>
    <t> 700</t>
  </si>
  <si>
    <t> 701</t>
  </si>
  <si>
    <t> 702</t>
  </si>
  <si>
    <t> 703</t>
  </si>
  <si>
    <t> 704</t>
  </si>
  <si>
    <t> 705</t>
  </si>
  <si>
    <t> 706</t>
  </si>
  <si>
    <t> 707</t>
  </si>
  <si>
    <t> 708</t>
  </si>
  <si>
    <t> 709</t>
  </si>
  <si>
    <t> 710</t>
  </si>
  <si>
    <t> 711</t>
  </si>
  <si>
    <t> 712</t>
  </si>
  <si>
    <t> 713</t>
  </si>
  <si>
    <t> 714</t>
  </si>
  <si>
    <t> 715</t>
  </si>
  <si>
    <t> 716</t>
  </si>
  <si>
    <t> 717</t>
  </si>
  <si>
    <t> 718</t>
  </si>
  <si>
    <t> 719</t>
  </si>
  <si>
    <t> 720</t>
  </si>
  <si>
    <t> 721</t>
  </si>
  <si>
    <t> 722</t>
  </si>
  <si>
    <t> 723</t>
  </si>
  <si>
    <t> 724</t>
  </si>
  <si>
    <t> 725</t>
  </si>
  <si>
    <t> 726</t>
  </si>
  <si>
    <t> 727</t>
  </si>
  <si>
    <t> 728</t>
  </si>
  <si>
    <t> 729</t>
  </si>
  <si>
    <t> 730</t>
  </si>
  <si>
    <t> 731</t>
  </si>
  <si>
    <t> 732</t>
  </si>
  <si>
    <t> 733</t>
  </si>
  <si>
    <t> 734</t>
  </si>
  <si>
    <t> 735</t>
  </si>
  <si>
    <t> 736</t>
  </si>
  <si>
    <t> 737</t>
  </si>
  <si>
    <t> 738</t>
  </si>
  <si>
    <t> 739</t>
  </si>
  <si>
    <t> 740</t>
  </si>
  <si>
    <t> 741</t>
  </si>
  <si>
    <t> 742</t>
  </si>
  <si>
    <t> 743</t>
  </si>
  <si>
    <t> 744</t>
  </si>
  <si>
    <t> 745</t>
  </si>
  <si>
    <t> 746</t>
  </si>
  <si>
    <t> 747</t>
  </si>
  <si>
    <t> 748</t>
  </si>
  <si>
    <t> 749</t>
  </si>
  <si>
    <t> 750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</si>
  <si>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ориентира:Приморский край, Пограничный район, пгт. Пограничный, ул. Советская, д.31</t>
  </si>
  <si>
    <t>25:14:040201:2247</t>
  </si>
  <si>
    <t>Постановление АПМО от 07.04.2021 №322, ЕГРН25:14:040201:2247-25/065/2021-1 от 09.02.2021</t>
  </si>
  <si>
    <t>ЕГРН 25:14:040202:3399-25/065/2021-4 от 15.02.2021; распоряжение  АПМО от 25.02.2021 № 104</t>
  </si>
  <si>
    <t>МКУ ХОЗУ</t>
  </si>
  <si>
    <t>Оперативное управление (договор  от 10.08.2020 № 8), постановление АПМО от 06.10.2020 № 125</t>
  </si>
  <si>
    <t xml:space="preserve"> постановления АПМО от 03.09.2020 № 11</t>
  </si>
  <si>
    <t>2,3 (1964г.)</t>
  </si>
  <si>
    <t>В/С, сертификат получен</t>
  </si>
  <si>
    <t>В/Служащий</t>
  </si>
  <si>
    <t>ГЖС не получал на 02.04.2015</t>
  </si>
  <si>
    <t>обязательство о сдаче квартиры от 2012 г.</t>
  </si>
  <si>
    <t>ГЖС не получала на 02.04.2015</t>
  </si>
  <si>
    <t>Лагутина Надежда Борисовна</t>
  </si>
  <si>
    <t>Максаев Сергей Григорьевич</t>
  </si>
  <si>
    <t>Лунцов Роман Александрович</t>
  </si>
  <si>
    <t>ЦРБ</t>
  </si>
  <si>
    <t>МКУ "Хозуправление ПМР"/ Калиняк Геннадий Сергеевич</t>
  </si>
  <si>
    <t>Оперативное управление  договор АПМР от 01.09.2016, постановление от 30.08.2016 № 365/ Договор социального найма от 16.01.2014 № 8</t>
  </si>
  <si>
    <t>МКУ "Хозуправление ПМР"/ Федотова Татьяна Юрьевна</t>
  </si>
  <si>
    <t>МКУ "Хозуправление ПМР"/ Колосова Анастасия Александровна</t>
  </si>
  <si>
    <t>Оперативное управление  договор АПМР от 01.09.2016, постановление от 30.08.2016 № 365/  Договор социального найма от 16.04.2008 № 1</t>
  </si>
  <si>
    <t>МКУ "Хозуправление ПМР"/ Обухов Виктор Васильевич</t>
  </si>
  <si>
    <t>Оперативное управление  договор АПМР от 01.09.2016, постановление от 30.08.2016 № 365/  Договор социального найма от 16.01.2014 № 7</t>
  </si>
  <si>
    <t>Сидорова Валентина Ивановна</t>
  </si>
  <si>
    <t>Разин Максим Валерьевич</t>
  </si>
  <si>
    <t>Курсон Александр Леонидович</t>
  </si>
  <si>
    <t>Памятник первым комсомольцам Дарьину И.А., Дарьину М.Н., Суровцеву Ф.И. (Братская могила комсомольцев)</t>
  </si>
  <si>
    <t>Памятник на могиле Героя Советского Союза младшего лейтенанта И.А. Калинина</t>
  </si>
  <si>
    <t>Памятник майору Касараеву И.А</t>
  </si>
  <si>
    <t>Могила лейтенанта Кудинова В.В.</t>
  </si>
  <si>
    <t>Могила подполковника Невского А.И.</t>
  </si>
  <si>
    <t>Памятник воинам, погибшим в разное время до 1941 г. ( К. Котельникову, А. Краеву, М. Решетникову)</t>
  </si>
  <si>
    <t>Памятник воинам 1-го Дальневосточного фронта</t>
  </si>
  <si>
    <t>Братская могила воинов 1-го Дальневосточного фронта</t>
  </si>
  <si>
    <t>Воинское кладбище бойцов Советской Армии, погибших в войне с Японией</t>
  </si>
  <si>
    <t>Могила И.Т. Осичкина, погибшего в войне с Японией</t>
  </si>
  <si>
    <t xml:space="preserve">Мемориальный ансамбль захоронения солдат и офицеров, погибших в войне с Японией: старшие лейтенанты P.M. Гладштейн, Рябов; рядовые: И.А. Евглевский, И.И. Игнатенко,  И.П. Лещенко, Н.Б. Маргер
</t>
  </si>
  <si>
    <t>Могила партизана Я. Гах</t>
  </si>
  <si>
    <t xml:space="preserve">Братская могила партизан  С. Федореев, П. Федореев, М. Мурзин, С. Бояркин
</t>
  </si>
  <si>
    <t>Памятник герою гражданской войны, командиру партизанского отряда Гавриилу Матвеевичу Шевченко</t>
  </si>
  <si>
    <t>Воинское кладбище бойцов Советской Армии павших в боях с японскими милитаристами в августе 1945 года</t>
  </si>
  <si>
    <t>Приморский край, Пограничный район, с. Сергеевка</t>
  </si>
  <si>
    <t>пгт. Пограничный, ул. Ворошилова, гараж 6</t>
  </si>
  <si>
    <t>пгт. Пограничный, ул. Рабочая, д. 22, кв. 11</t>
  </si>
  <si>
    <t>25:14:040202:2235</t>
  </si>
  <si>
    <t>пгт. Пограничный, ул. Ленина, д. 60а, кв. 5</t>
  </si>
  <si>
    <t>25:14:040202:2297</t>
  </si>
  <si>
    <t>Шелудяков Владимир Александрович</t>
  </si>
  <si>
    <t>пгт. Пограничный, ул. Ленина, д. 60а, кв. 6</t>
  </si>
  <si>
    <t>25:14:040202:2302</t>
  </si>
  <si>
    <t>Найм спец.жилого помещения (договор найма  № 1 от 04.06.2021)</t>
  </si>
  <si>
    <t>пгт. Пограничный, ул. Советская, д. 29</t>
  </si>
  <si>
    <t>пгт. Пограничный, ул. Советская, д. 29 пом. 2</t>
  </si>
  <si>
    <t>Ул. Советская, д. 29 б</t>
  </si>
  <si>
    <t>пгт. Пограничный,  ул. Советская, д. 66а, кв. 2</t>
  </si>
  <si>
    <t xml:space="preserve">пгт. Пограничный,  ул. Советская, д. 66а, кв. 5
</t>
  </si>
  <si>
    <t xml:space="preserve">пгт. Пограничный,   ул. Советская, д. 66а, кв. 13
</t>
  </si>
  <si>
    <t>30,5 м.кв. (1965г.)</t>
  </si>
  <si>
    <t>39,3 м.кв.</t>
  </si>
  <si>
    <t>29,4 м.кв. (1965г.)</t>
  </si>
  <si>
    <t>40,2 м.кв. (1972г.)</t>
  </si>
  <si>
    <t>42,4 м.кв.</t>
  </si>
  <si>
    <t>37,2 м.кв.</t>
  </si>
  <si>
    <t>31,4 м.кв.</t>
  </si>
  <si>
    <t xml:space="preserve">Авдонина Светлана Курбангалеевна   </t>
  </si>
  <si>
    <t>Макиенко (Сагитова) Венера Галимовна</t>
  </si>
  <si>
    <t>Лобачева Марина Викторовна</t>
  </si>
  <si>
    <t>Бурлак Елена Александровна</t>
  </si>
  <si>
    <t>Шарыгина Наталья Александровна</t>
  </si>
  <si>
    <t>Назарова Ирина Геннадьевна</t>
  </si>
  <si>
    <t>Довгаль Оксана Анатольевна</t>
  </si>
  <si>
    <t>Ярохин Валерий Юрьевич</t>
  </si>
  <si>
    <t>Опанасюк Галина Васильевна</t>
  </si>
  <si>
    <t>Терентьева Мария Николаевна</t>
  </si>
  <si>
    <t>Леонава Ольга Геннадьевна</t>
  </si>
  <si>
    <t>Погребняк Дмитрий Александрович</t>
  </si>
  <si>
    <t>Бордаков Владимир Сергеевич</t>
  </si>
  <si>
    <t>Дементьева Елизавета Анатольевна</t>
  </si>
  <si>
    <t>Лобачева Наталья Александровна</t>
  </si>
  <si>
    <t>Джакаимов Нариман Магарамбекович</t>
  </si>
  <si>
    <t>Лоскутников Анатолий Викторович</t>
  </si>
  <si>
    <t>Касаткина Татьяна Кузьмовна</t>
  </si>
  <si>
    <t>Дерябина Марина Александровна</t>
  </si>
  <si>
    <t>Мамина Любовь Александровна</t>
  </si>
  <si>
    <t>Бобровский Евгений Николаевич</t>
  </si>
  <si>
    <t>Ганцева Татьяна Петровна</t>
  </si>
  <si>
    <t>Гуменная Татьяна Геннадьевна</t>
  </si>
  <si>
    <t>Башаева Светлана Геннадьевна</t>
  </si>
  <si>
    <t>Максимова Татьяна Сергеевна</t>
  </si>
  <si>
    <t>Мячин Алексей Анатольевич</t>
  </si>
  <si>
    <t>26,9 кв.м. (1968), часть жилого дома</t>
  </si>
  <si>
    <r>
      <rPr>
        <strike/>
        <sz val="10"/>
        <color rgb="FF000000"/>
        <rFont val="Arial"/>
        <family val="2"/>
        <charset val="204"/>
      </rPr>
      <t>Аренда (дог. № 66) с 23.12.2019 по 23.11.2024, Соглашение о расторжении договора от 23.12.2019 б/н.</t>
    </r>
    <r>
      <rPr>
        <sz val="10"/>
        <color rgb="FF000000"/>
        <rFont val="Arial"/>
        <family val="2"/>
        <charset val="204"/>
      </rPr>
      <t xml:space="preserve"> Аренда (дог. 158) от 23.12.2019 срок договора (23.12.2019 по 23.12.2024)</t>
    </r>
  </si>
  <si>
    <t xml:space="preserve">здание ДЮСШ 
</t>
  </si>
  <si>
    <t>36,7 м.кв.  ( 1917г.)</t>
  </si>
  <si>
    <t>68,1 м.кв.  (1977)</t>
  </si>
  <si>
    <t>41,7 м.кв. (1968г.)</t>
  </si>
  <si>
    <t>25:14:040202:2262</t>
  </si>
  <si>
    <t>пгт. Пограничный, ул. Ленина, д. 71, кв. 6</t>
  </si>
  <si>
    <t>25:14:040202:1995</t>
  </si>
  <si>
    <t xml:space="preserve">38 м.кв. </t>
  </si>
  <si>
    <t>526650, 56</t>
  </si>
  <si>
    <r>
      <t xml:space="preserve">1) мку ХОЗУ ПМР           2) </t>
    </r>
    <r>
      <rPr>
        <sz val="10"/>
        <color rgb="FF0070C0"/>
        <rFont val="Arial"/>
        <family val="2"/>
        <charset val="204"/>
      </rPr>
      <t>СлужбаСуд.приставов</t>
    </r>
  </si>
  <si>
    <r>
      <t xml:space="preserve">1) мку ХОЗУПМР                   2)  </t>
    </r>
    <r>
      <rPr>
        <sz val="10"/>
        <color theme="3"/>
        <rFont val="Arial"/>
        <family val="2"/>
        <charset val="204"/>
      </rPr>
      <t>КГКУ "Центр социальной поддержки населения Приморского края"</t>
    </r>
  </si>
  <si>
    <r>
      <t xml:space="preserve">1) Оперативное управление дог. от 16.12.2016                               </t>
    </r>
    <r>
      <rPr>
        <sz val="10"/>
        <color theme="3"/>
        <rFont val="Arial"/>
        <family val="2"/>
        <charset val="204"/>
      </rPr>
      <t xml:space="preserve">2) Договор от </t>
    </r>
  </si>
  <si>
    <r>
      <t xml:space="preserve">1) Оперативное управление  дог. б/н от 30.04.2008                           </t>
    </r>
    <r>
      <rPr>
        <sz val="10"/>
        <color theme="3"/>
        <rFont val="Arial"/>
        <family val="2"/>
        <charset val="204"/>
      </rPr>
      <t>2) Договорбезвозмездного пользования  от 15.02.2005 б/н  (S=186 м.кв.)</t>
    </r>
  </si>
  <si>
    <r>
      <t xml:space="preserve">1) Оперативное управление           </t>
    </r>
    <r>
      <rPr>
        <sz val="10"/>
        <color theme="3"/>
        <rFont val="Arial"/>
        <family val="2"/>
        <charset val="204"/>
      </rPr>
      <t xml:space="preserve"> 2) Безвозмездное пользование, договор от 16.11.2012 б/н , постановление от 16.11.2012 № 782 (S=__)</t>
    </r>
  </si>
  <si>
    <r>
      <t xml:space="preserve">1) МКУ «ХОЗУ»    </t>
    </r>
    <r>
      <rPr>
        <sz val="10"/>
        <color theme="3"/>
        <rFont val="Arial"/>
        <family val="2"/>
        <charset val="204"/>
      </rPr>
      <t xml:space="preserve"> 2)</t>
    </r>
    <r>
      <rPr>
        <sz val="10"/>
        <color rgb="FF000000"/>
        <rFont val="Arial"/>
        <family val="2"/>
        <charset val="204"/>
      </rPr>
      <t xml:space="preserve"> </t>
    </r>
  </si>
  <si>
    <t>1) мку ХОЗУ ПМР   2) Приморское казначейство</t>
  </si>
  <si>
    <t>1) Оперативное управление  дог. б/н от 30.04.2008   2) Безвозмездное пользование (S=14,9 м.кв.)</t>
  </si>
  <si>
    <t>Найм спец.жилого помещения (договор найма  № 2 от 07.06.2021)</t>
  </si>
  <si>
    <t>Черкасов Евгений Александрович</t>
  </si>
  <si>
    <t>Гапон Евгения Юрьевна</t>
  </si>
  <si>
    <t>Сапаров Максим Евгеньевич</t>
  </si>
  <si>
    <t>Терехова Наталья Ивановнв</t>
  </si>
  <si>
    <t>автомобиль Nissan Almera, регистрационный знак Е608МТ 125 RUS, VIN Z8NAJL10055072642, двигатель № K4MF496P039112, кузов № Z8NAJL10055072642, ПТС 78 ОН 933791</t>
  </si>
  <si>
    <t>Дозорцева Людмила Павловна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</si>
  <si>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3860 м. от ориентира по направлению на северо-восток. Почтовый адрес ориентира: Приморский край, Пограничный район, с. Духовское, ул. Набережная, д. 5</t>
  </si>
  <si>
    <t>25:14:020312:12:177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</si>
  <si>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р-н Пограничный, пгт. Пограничный, ул. Орлова, д. 8-а,</t>
  </si>
  <si>
    <t>25:14:040101:3</t>
  </si>
  <si>
    <t>2635 м.кв.</t>
  </si>
  <si>
    <t>муниципальное бюджетное общеобразовательное учреждение "Пограничная средняя общеобразовательная школа № 2 Пограничного муниципального округа имени Байко Варвары Филипповны"</t>
  </si>
  <si>
    <t xml:space="preserve">Постоянное (бессрочное) пользование, (ЕГРН  от 12.07.2018  № 25:14:040101:3-25/005/2018-5) 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</si>
  <si>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4,5 км, по направлению на юго-восток от ориентира. Почтовый адрес ориентира: Приморский край, Пограничный р-он, с. Барано-Оренбургское, ул. Тургенева, д. 30</t>
  </si>
  <si>
    <t>25:14:000000:86</t>
  </si>
  <si>
    <t>2440000 м.кв.</t>
  </si>
  <si>
    <t xml:space="preserve">175 753 200,00 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</si>
  <si>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320 м, по направлению на северо-запад от ориентира. Почтовый адрес ориентира: Приморский край, Пограничный район, пгт. Пограничный, ул. Лазо, д. 1а,</t>
  </si>
  <si>
    <t>25:14:000000:1713</t>
  </si>
  <si>
    <t>66965 м.кв.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</si>
  <si>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Кирова, д. 23</t>
  </si>
  <si>
    <t>25:14:040201:410</t>
  </si>
  <si>
    <t>1131 м.кв.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</si>
  <si>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р-он, пгт. Пограничный, ул. Советская, д. 72</t>
  </si>
  <si>
    <t>25:14:040202:18</t>
  </si>
  <si>
    <t>8121 м.кв.</t>
  </si>
  <si>
    <t>муниципальное бюджетное дошкольное образовательное учреждение "Детский сад №1 общеразвивающего вида Пограничного муниципального округа"</t>
  </si>
  <si>
    <t>постоянное (бессрочное) пользование (ЕГРН от 03.07.2019 № 25:14:040202:18-25/005/2019-2)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</si>
  <si>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1968 м, по направлению на юго-запад от ориентира. Почтовый адрес ориентира: Приморский край, Пограничный р-н, с Барано-Оренбургское, ул. Победы, д. 5</t>
  </si>
  <si>
    <t>25:14:030406:2</t>
  </si>
  <si>
    <t>1300 м.кв.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</si>
  <si>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140 м, по направлению на юго-восток от ориентира. Почтовый адрес ориентира: Приморский край, Пограничный р-н, пгт. Пограничный, ул. Станционная, д. 10</t>
  </si>
  <si>
    <t>25:14:040101:1388</t>
  </si>
  <si>
    <t>116 м.кв.</t>
  </si>
  <si>
    <t xml:space="preserve">Буртовой Сергей Григорьевич </t>
  </si>
  <si>
    <t>Аренда (ЕГРН от 03.12.2020 № 25:14:040101:1388-25/065/2020-2), договор аренды от 16.11.2020 № 49, акт приема-передачи от 16.11.2020</t>
  </si>
  <si>
    <t>местоположение установлено относительно ориентира, расположенного за пределами участка. Ориентир часть жилого дома. Участок находится примерно в 4500 м, по направлению на северо-восток от ориентира. Почтовый адрес ориентира: Приморский край, Пограничный р-н, с. Сергеевка, ул. Стрельникова, д. 19, кв. 1</t>
  </si>
  <si>
    <t>25:14:030704:80</t>
  </si>
  <si>
    <t xml:space="preserve">771901 м.кв. </t>
  </si>
  <si>
    <t xml:space="preserve">609 801,79 </t>
  </si>
  <si>
    <t>Дмитриев Олег Анатольевич</t>
  </si>
  <si>
    <t>безвозмездное (срочное) пользование, ЕГРН от 29.04.2019 № 25:14:030704:80-25/005/2019-3, срок действия 15.04.2019 по 14.04.2025, договор безвозмездного пользования  от 15.04.2019 № 1, ЕГРН от 25:14:030704:80-25/005/2019-2, акт приема-передачи  от 15.04.2019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</si>
  <si>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Школьная, д. 1</t>
  </si>
  <si>
    <t>25:14:040101:7</t>
  </si>
  <si>
    <t>3616 м.кв.</t>
  </si>
  <si>
    <t xml:space="preserve">3 287 900,02 </t>
  </si>
  <si>
    <t>муниципальное казённое дошкольное образовательное учреждение "Детский сад №4 общеразвивающего вида "Солнышко" Пограничного муниципального округа»</t>
  </si>
  <si>
    <t xml:space="preserve">постоянное (бессрочное) пользование ЕГРН  от 16.10.2012 № 25-25-12/009/2012-333 </t>
  </si>
  <si>
    <t>местоположение установлено относительно ориентира, расположенного за пределами участка. Ориентир Нежилое здание. Участок находится примерно в 12 м, по направлению на северо-запад от ориентира. Почтовый адрес ориентира: Приморский край, Пограничный р-н, пгт. Пограничный, ул. Кирова, д. 7</t>
  </si>
  <si>
    <t>25:14:040201:1993</t>
  </si>
  <si>
    <t>15638 м.кв.</t>
  </si>
  <si>
    <t xml:space="preserve">15 920 852,88 </t>
  </si>
  <si>
    <t>25:14:040101:1258</t>
  </si>
  <si>
    <t xml:space="preserve">4 430 506,86 </t>
  </si>
  <si>
    <t>имс</t>
  </si>
  <si>
    <t>81000 м.кв.</t>
  </si>
  <si>
    <t>1937807,55                      70127,00</t>
  </si>
  <si>
    <t xml:space="preserve">Оперативное управление         дог. № 3 от 23.04.2018, №25:14:040101:587 -25/005/2018- 2 от 25.05.2018 , постановление АПМР от 19.04.2018 № 236
</t>
  </si>
  <si>
    <t>Оперативное управление дог от 29.07.2015 б/н,       № 25-25/005- 25/022/301/2016- 1045/1 от 02.09.2016</t>
  </si>
  <si>
    <t xml:space="preserve">Постановление АПМР от 29.07.2015 № 436 договор ОУ б/н № 29.07.2015 </t>
  </si>
  <si>
    <t>КГАУ "МФЦ Приморского края"</t>
  </si>
  <si>
    <t>Крушельницкий Игорь Владимирович</t>
  </si>
  <si>
    <t>Гуменная Татьяна Анатольевна</t>
  </si>
  <si>
    <t>Ларина Лидия Ефимовна</t>
  </si>
  <si>
    <t>Левшина Надежда Николаевна</t>
  </si>
  <si>
    <t>Лапков Александр Сергеевич</t>
  </si>
  <si>
    <t>Жукова Ольга Алексеевна</t>
  </si>
  <si>
    <t>Есина Мария Аркадьевна</t>
  </si>
  <si>
    <t>с. Сергеевка, ул. Рабочая,  д. 14, кв. 2</t>
  </si>
  <si>
    <t>25:14:040202:2265</t>
  </si>
  <si>
    <t>51,1 м.кв. (1970г.)</t>
  </si>
  <si>
    <t>25:14:040302:1221</t>
  </si>
  <si>
    <t>Дмитриенко Александр Сергеевич</t>
  </si>
  <si>
    <t>пустая</t>
  </si>
  <si>
    <t>Гагарина Надежда Сергеевна</t>
  </si>
  <si>
    <t>Жолудева Галина Александровна</t>
  </si>
  <si>
    <t>Шурбя Константин Александрович</t>
  </si>
  <si>
    <t>Демчук Алла Анатольевна</t>
  </si>
  <si>
    <t>Бычков Сергей Владимирович</t>
  </si>
  <si>
    <t>Пьянов Анатолий Владиславович</t>
  </si>
  <si>
    <t>Урюпина Нина Захаровна</t>
  </si>
  <si>
    <t>25:14:040102:477</t>
  </si>
  <si>
    <t>25:14:040102:479</t>
  </si>
  <si>
    <t>25:14:040102:481</t>
  </si>
  <si>
    <t xml:space="preserve"> 25:14:040102:482</t>
  </si>
  <si>
    <t>25:14:040102:483</t>
  </si>
  <si>
    <t>Евдокимов Виталий Владимирович</t>
  </si>
  <si>
    <r>
      <t xml:space="preserve">2) Служебный найм (договор  от 17.07.2020 № 3)    </t>
    </r>
    <r>
      <rPr>
        <strike/>
        <sz val="10"/>
        <rFont val="Arial"/>
        <family val="2"/>
        <charset val="204"/>
      </rPr>
      <t xml:space="preserve">1) Маневренный фонд пост от 22.04.2016 №131-па,                </t>
    </r>
    <r>
      <rPr>
        <sz val="10"/>
        <rFont val="Arial"/>
        <family val="2"/>
        <charset val="204"/>
      </rPr>
      <t xml:space="preserve"> </t>
    </r>
  </si>
  <si>
    <t>Проверить ХозВедение МУП Коммунсервис</t>
  </si>
  <si>
    <t>Завгоруйко Татьяна Владимировна</t>
  </si>
  <si>
    <t>Дивисенко Константин Сергеевич</t>
  </si>
  <si>
    <t>Бабакова Елена Юрьевна</t>
  </si>
  <si>
    <t>Колобовников Юрий Владимирович</t>
  </si>
  <si>
    <t>Служебный найм (договор от 06.08.2020 № 5)</t>
  </si>
  <si>
    <t>Осаульчук Александр Алексеевич</t>
  </si>
  <si>
    <t>Ищенко Александр Валерьевич</t>
  </si>
  <si>
    <t>Пучкин Андрей Михайлович</t>
  </si>
  <si>
    <t>Бибеев Владислав Евгеньевич</t>
  </si>
  <si>
    <t>Холопов Владимир Николаевич</t>
  </si>
  <si>
    <t>Полковников Александр Юрьевич, Пастуханов А.А.?</t>
  </si>
  <si>
    <t>Головина Наталья Николаевна</t>
  </si>
  <si>
    <t>Для учителей</t>
  </si>
  <si>
    <t>15,2 м.кв. (1952г.)</t>
  </si>
  <si>
    <t>24 м.кв. (1952г.)</t>
  </si>
  <si>
    <t>40,1 м.кв. (1952г.)</t>
  </si>
  <si>
    <t>46,2 м.кв. (1952г.)</t>
  </si>
  <si>
    <t>Ситникова Ольга Алексеевна</t>
  </si>
  <si>
    <t>Служебный найм (Договор  № 28 от 26.10.2009)</t>
  </si>
  <si>
    <t>30,4 м.кв. (1966г.)</t>
  </si>
  <si>
    <t>46,0 м.кв. (1966г.)</t>
  </si>
  <si>
    <t>44,1м.кв. (1966г.)</t>
  </si>
  <si>
    <t xml:space="preserve"> 44,9 м.кв. (1966г.)</t>
  </si>
  <si>
    <t>30,2 м.кв. (1966г.)</t>
  </si>
  <si>
    <t>45,2 м.кв. (1966г.)</t>
  </si>
  <si>
    <t xml:space="preserve">В/служащий </t>
  </si>
  <si>
    <t>Служебный найм (Договор а № 119 от 26.11.2019)</t>
  </si>
  <si>
    <t>32 м.кв.</t>
  </si>
  <si>
    <t xml:space="preserve">34,2 м.кв. (1992г.)
</t>
  </si>
  <si>
    <t>25, 00 м.кв.</t>
  </si>
  <si>
    <t>32, 0 м.кв.</t>
  </si>
  <si>
    <t>30, м.кв.</t>
  </si>
  <si>
    <t xml:space="preserve">33,1 м.кв. </t>
  </si>
  <si>
    <t>32,1 м.кв. (1991г.)</t>
  </si>
  <si>
    <t>22,0 м.кв. (1910г.)</t>
  </si>
  <si>
    <t>Васильев Владислав Евгеньевич</t>
  </si>
  <si>
    <t>53,1 м.кв. (2007 )</t>
  </si>
  <si>
    <t>АПМО</t>
  </si>
  <si>
    <t>29,2 м.кв. (1968г.)</t>
  </si>
  <si>
    <t>43,7 м.кв. (1966)</t>
  </si>
  <si>
    <t>пгт. Пограничный, ул. Ленина, д. 71, кв. 3</t>
  </si>
  <si>
    <t>25:14:040202:1993</t>
  </si>
  <si>
    <t>пгт. Пограничный, ул. Ленина, д. 83, кв. 1</t>
  </si>
  <si>
    <t>25:14:040202:2049</t>
  </si>
  <si>
    <t>30,4 м. кв.</t>
  </si>
  <si>
    <t xml:space="preserve">Волович Светлана Сергеевна </t>
  </si>
  <si>
    <t>Баранова Анастасия Сергеевна</t>
  </si>
  <si>
    <t xml:space="preserve">Дрозд Эльвира Андреевна </t>
  </si>
  <si>
    <t xml:space="preserve">Черемисин Дмитрий Владимирович </t>
  </si>
  <si>
    <t>Найм спец. жилого помещения (договор найма № 4 от 13.07.2021)</t>
  </si>
  <si>
    <t>Найм спец. жилого помещения (договор найма  № 5 от 28.07.2021)</t>
  </si>
  <si>
    <t>Найм спец. жилого помещения (договор найма № 3 от 01.07.2021)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</si>
  <si>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700м., по направлению на юго-восток от ориентира. Почтовый адрес ориентира: край Приморский, р-н Пограничный, пгт. Пограничный, ул. Пограничная, дом 74</t>
  </si>
  <si>
    <t xml:space="preserve"> 25:14:040102:16 </t>
  </si>
  <si>
    <t>1366540 м.кв. (для нужд Пограничной ПТФ)</t>
  </si>
  <si>
    <t>ЕГРН 25:14:040102:16-25/065/2021-4 от 29.07.2021 ;  пост. АПМО от 04.08.2021 № 770</t>
  </si>
  <si>
    <t>Местоположение: Российская Федерация, Приморский край, Пограничный муниципальный округ, пгт. Пограничный, ул. Станционная, земельный участок, 21</t>
  </si>
  <si>
    <t>7254 м.кв. (ВРИ-среднеэтажная застройка)</t>
  </si>
  <si>
    <t>Зайцева (Кизилова) Татьяна Владимировна +3чел.</t>
  </si>
  <si>
    <t>Хабирова Валентина Владимировна + 6 чел.</t>
  </si>
  <si>
    <t>Игнатов Илья Алексеевич</t>
  </si>
  <si>
    <t>пгт. Пограничный, ул. Карла Маркса, д.8б, кв.11</t>
  </si>
  <si>
    <t>пгт. Пограничный,  ул. Карла Маркса,  д. 8а, кв. 2</t>
  </si>
  <si>
    <t>Миллер Александр Федорович</t>
  </si>
  <si>
    <t>Сайковский Вадим Александрович</t>
  </si>
  <si>
    <t>Пограничная ЦРБ</t>
  </si>
  <si>
    <t>Безвозмездное пользование. Договор от ______ № ___ (с13.12.2014 до 2025 года)</t>
  </si>
  <si>
    <t xml:space="preserve">41,8 м.кв. </t>
  </si>
  <si>
    <t>30,3 м.кв.</t>
  </si>
  <si>
    <t xml:space="preserve">43,9 м.кв. </t>
  </si>
  <si>
    <t>25:14:040202:2253</t>
  </si>
  <si>
    <t>пгт. Пограничный, ул. Карла Маркса, д. 10, кв.33</t>
  </si>
  <si>
    <t>58 м.кв.</t>
  </si>
  <si>
    <t xml:space="preserve">40,2 кв.м </t>
  </si>
  <si>
    <t>89,7 м.кв.</t>
  </si>
  <si>
    <t xml:space="preserve"> 39,2 м.кв.</t>
  </si>
  <si>
    <t xml:space="preserve">20,8 кв.м. </t>
  </si>
  <si>
    <t>пгт. Пограничный, ул.  Уссурийская, д. 6, кв. 3</t>
  </si>
  <si>
    <t>пгт. Пограничный, ул. Уссурийская, д. 7, кв. 1</t>
  </si>
  <si>
    <t>пгт. Пограничный, ул. Уссурийская, д. 25, кв. 1</t>
  </si>
  <si>
    <t>пгт. Пограничный, ул. Уссурийская, д. 4, кв. 4</t>
  </si>
  <si>
    <t>пгт. Пограничный, ул. Уссурийская, д. 4, кв. 2</t>
  </si>
  <si>
    <t>пгт. Пограничный, ул.  Шевченко, д. 8, кв.2</t>
  </si>
  <si>
    <t>пгт. Пограничный, ул.  Шевченко, д. 13, кв.1</t>
  </si>
  <si>
    <t>пгт. Пограничный, ул.  Шевченко, д. 13, кв.2</t>
  </si>
  <si>
    <t>пгт. Пограничный, ул. Шевченко, д. 8, кв.1</t>
  </si>
  <si>
    <t>47,1 м.кв. (1960)</t>
  </si>
  <si>
    <t>71,7 м.кв. (1988)</t>
  </si>
  <si>
    <t xml:space="preserve">пос. Байкал, ул. Центральная, д. 12, 
</t>
  </si>
  <si>
    <t xml:space="preserve">пос. Байкал, ул. Центральная, д. 13, 
</t>
  </si>
  <si>
    <t xml:space="preserve">пос. Байкал, ул. Центральная, д. 14, 
</t>
  </si>
  <si>
    <t xml:space="preserve">пос. Байкал, ул. Центральная, д. 18, 
</t>
  </si>
  <si>
    <t xml:space="preserve">пос. Байкал, ул. Центральная, д. 19, 
</t>
  </si>
  <si>
    <t xml:space="preserve">пос. Байкал, ул. Центральная, д. 20, 
</t>
  </si>
  <si>
    <t xml:space="preserve">пос. Байкал, ул. Центральная, д. 21, 
</t>
  </si>
  <si>
    <t xml:space="preserve">пос. Байкал, ул. Центральная, д. 17, кв. 2
</t>
  </si>
  <si>
    <t xml:space="preserve">пос. Байкал, ул. Центральная, д. 8, кв. 1
</t>
  </si>
  <si>
    <t xml:space="preserve">пос. Байкал, ул. Центральная, д. 8, кв. 2
</t>
  </si>
  <si>
    <t>Лобанов Сергей Гаврилович</t>
  </si>
  <si>
    <t xml:space="preserve">пос. Байкал, ул. Центральная, д. 8, кв. 3
</t>
  </si>
  <si>
    <t xml:space="preserve">пос. Байкал, ул. Центральная ,д. 8, кв. 4
</t>
  </si>
  <si>
    <t>Власов Валентин Александрович</t>
  </si>
  <si>
    <t xml:space="preserve">пос. Байкал, ул. Центральная ,д. 8, кв. 5
</t>
  </si>
  <si>
    <t>Багров Юрий Сергеевич</t>
  </si>
  <si>
    <t xml:space="preserve">пос. Байкал, ул. Центральная, д. 8, кв. 7
</t>
  </si>
  <si>
    <t>пос. Байкал, ул. Центральная, д. 8, кв. 6</t>
  </si>
  <si>
    <t xml:space="preserve">пос. Байкал, ул. Центральная, д. 8, кв. 8
</t>
  </si>
  <si>
    <t>Палунин Александр Николаевич</t>
  </si>
  <si>
    <t>30 м.кв.  (1960)</t>
  </si>
  <si>
    <t>Служебный найм (Договор  № 17 от 09.02.2009)</t>
  </si>
  <si>
    <t>Служебный найм (Договор  от 17.07.2018 №118)</t>
  </si>
  <si>
    <t xml:space="preserve">пгт. Пограничный, ул. Рабочая, д. 22, кв. 2 
</t>
  </si>
  <si>
    <t xml:space="preserve">52,6 м.кв. </t>
  </si>
  <si>
    <t>пгт. Пограничный, ул.  Буденного, д. 3а, кв. 4</t>
  </si>
  <si>
    <t>пгт. Пограничный, ул.  Буденного, д. 3а, кв. 9</t>
  </si>
  <si>
    <t>пгт. Пограничный, ул.  Буденного, д. 3а, кв. 13</t>
  </si>
  <si>
    <t>пгт. Пограничный, ул.  Буденного, д. 6, кв.20</t>
  </si>
  <si>
    <t>пгт. Пограничный, ул.  Буденного, д. 12, кв.13</t>
  </si>
  <si>
    <t>пгт. Пограничный, ул. Буденного, д. 40, кв.1</t>
  </si>
  <si>
    <t xml:space="preserve">п. Пограничный, ул. Буденного, д. 10, кв. 6  
</t>
  </si>
  <si>
    <t>Скидань Екатерина Федоровна</t>
  </si>
  <si>
    <t xml:space="preserve">Служебный найм (Договор от 25.12.2018 № 117)
</t>
  </si>
  <si>
    <t>пгт. Пограничный,  ул. Советская, д. 18а, кв. 60</t>
  </si>
  <si>
    <t xml:space="preserve"> пгт Пограничный, ул Советская, д.18а, кв.5</t>
  </si>
  <si>
    <t xml:space="preserve"> пгт Пограничный, ул Советская, д. 20, кв.68</t>
  </si>
  <si>
    <t xml:space="preserve">п. Пограничный,   ул. Советская, д. 20, кв. 57
</t>
  </si>
  <si>
    <t xml:space="preserve">п. Пограничный, ул. Советская, д.18а, кв. 32
</t>
  </si>
  <si>
    <t xml:space="preserve">п.Пограничный, ул. Советская, д. 64, кв. 13
</t>
  </si>
  <si>
    <t xml:space="preserve">п. Пограничный, ул. Советская, д. 64, кв. 15
</t>
  </si>
  <si>
    <t xml:space="preserve">пгт. Пограничный, ул. Советская, д. 61, кв. 5
</t>
  </si>
  <si>
    <t xml:space="preserve">Служебный найм (Договор  № 2 от 17.06.2020)
</t>
  </si>
  <si>
    <t>Бутрина Раиса Федоровна +2 чел.</t>
  </si>
  <si>
    <t>Масикова Марина Владимировна</t>
  </si>
  <si>
    <t>Мажирин Алексей Петрович</t>
  </si>
  <si>
    <t xml:space="preserve">29,9 м.кв.  (1965)
</t>
  </si>
  <si>
    <t>44 м.кв. (1965)</t>
  </si>
  <si>
    <t xml:space="preserve">30,1 м.кв. (1965) </t>
  </si>
  <si>
    <t xml:space="preserve">47,7 м.кв. </t>
  </si>
  <si>
    <t xml:space="preserve">пгт. Пограничный, ул. Рабочая, д. 19, кв. 9
</t>
  </si>
  <si>
    <t xml:space="preserve">пгт. Пограничный,  ул. Рабочая, д. 89, кв. 1
</t>
  </si>
  <si>
    <t>пгт. Пограничный,  ул. Рабочая, д. 2а, кв. 4</t>
  </si>
  <si>
    <t>пгт. Пограничный, ул. Рабочая, д. 2а, кв. 9</t>
  </si>
  <si>
    <t>пгт. Пограничный, ул. Рабочая, д. 2а, кв. 10</t>
  </si>
  <si>
    <t>пгт. Пограничный, ул. Рабочая, д. 19, кв. 2</t>
  </si>
  <si>
    <t>42,6 м.кв. (1965)</t>
  </si>
  <si>
    <t>62,7 м.кв. (1984)</t>
  </si>
  <si>
    <t xml:space="preserve">50,3 м.кв. </t>
  </si>
  <si>
    <t>47,4 м.кв.</t>
  </si>
  <si>
    <t>56,7 м.кв. (1981)</t>
  </si>
  <si>
    <t xml:space="preserve">58,3 м.кв. (1981)       </t>
  </si>
  <si>
    <t>48,6 м.кв. (1981)</t>
  </si>
  <si>
    <t>51,4 м.кв. (1981)</t>
  </si>
  <si>
    <t>Фролова Светлана Андреевна</t>
  </si>
  <si>
    <t>57,5 м.кв. (1972)</t>
  </si>
  <si>
    <t>Павлов Андрей Юрьевич + 3чел.</t>
  </si>
  <si>
    <t>пгт. Пограничный, ул. Ленина, д. 89, кв. 38</t>
  </si>
  <si>
    <t>пгт. Пограничный, ул. Ленина, д. 91, кв. 32</t>
  </si>
  <si>
    <t>29,5 м.кв. (1978)</t>
  </si>
  <si>
    <t>29 м.кв. (1978)</t>
  </si>
  <si>
    <t>60,4 м.кв. (1978)</t>
  </si>
  <si>
    <t>пгт. Пограничный, ул. Ленина, д. 91, кв. 27</t>
  </si>
  <si>
    <t>Сапронов Владимир Артурович</t>
  </si>
  <si>
    <t>пгт. Пограничный, ул. Ленина, д. 91, кв. 17</t>
  </si>
  <si>
    <t>пгт. Пограничный, ул. Ленина, д. 91, кв. 28</t>
  </si>
  <si>
    <t>пгт. Пограничный,  ул. Ленина, д. 91, кв. 34</t>
  </si>
  <si>
    <t>пгт. Пограничный,  ул. Ленина, д. 91, кв. 39</t>
  </si>
  <si>
    <t>43,5 м.кв. (1978)</t>
  </si>
  <si>
    <t>60,5 м.кв. (1978)</t>
  </si>
  <si>
    <t>43 м.кв. (1978)</t>
  </si>
  <si>
    <t>пгт. Пограничный, ул. Ленина, д. 91, кв. 48</t>
  </si>
  <si>
    <t>пгт. Пограничный, ул. Ленина, д. 91, кв. 49</t>
  </si>
  <si>
    <t>55,7 м.кв. (1978)</t>
  </si>
  <si>
    <t>38,3 м.кв. (1978)</t>
  </si>
  <si>
    <t>__ м.кв. (1978)</t>
  </si>
  <si>
    <t>пгт. Пограничный, ул. Ленина, д. 91, кв. 54</t>
  </si>
  <si>
    <t>пгт. Пограничный, ул. Ленина, д. 91, кв. 68</t>
  </si>
  <si>
    <t>пгт. Пограничный, ул. Ленина, д. 91, кв. 69</t>
  </si>
  <si>
    <t xml:space="preserve"> __м.кв. (1978)</t>
  </si>
  <si>
    <t>пгт. Пограничный, ул. Ленина, д. 91, кв. 70</t>
  </si>
  <si>
    <t xml:space="preserve">Постановление №254-а от 28.06.2002; Положение о правоприемстве от 06.05.2020 № 1-МПА; постановление АПМР от 27.10.2020 №246 </t>
  </si>
  <si>
    <t>Постановление №254-а от 28.06.2002; Положение о правоприемстве от 06.05.2020 № 1-МПА; постановление АПМР от 27.10.2020 №246</t>
  </si>
  <si>
    <t xml:space="preserve">Постановление №254-а от 28.06.2002; Положение о правоприемстве от 06.05.2020 № 1-МПА; постановление от 27.10.2020 №246 </t>
  </si>
  <si>
    <t>28,6 м.кв.</t>
  </si>
  <si>
    <t>39,1 м.кв.</t>
  </si>
  <si>
    <t>37,9 м.кв. (1974)</t>
  </si>
  <si>
    <t>28,6 м.кв. (1974)</t>
  </si>
  <si>
    <t>пгт. Пограничный, ул. Ленина, д. 64, кв. 1</t>
  </si>
  <si>
    <t>пгт. Пограничный, ул. Ленина, д. 64, кв. 2</t>
  </si>
  <si>
    <t>пгт. Пограничный, ул. Ленина, д. 64, кв. 14</t>
  </si>
  <si>
    <t>30,0 м.кв. (1974)</t>
  </si>
  <si>
    <t>61,2 м.кв. (1974)</t>
  </si>
  <si>
    <t>36,5 м.кв. (1974)</t>
  </si>
  <si>
    <t>пгт. Пограничный, ул. Ленина, д. 64, кв. 45</t>
  </si>
  <si>
    <t xml:space="preserve">пгт Пограничный, ул. Рабочая, д 68, кв. 1
</t>
  </si>
  <si>
    <t xml:space="preserve">пгт. Пограничный, ул. Рабочая, д. 7, кв. 7
</t>
  </si>
  <si>
    <t xml:space="preserve">пгт. Пограничный, ул. Рабочая, д. 7, кв. 25
</t>
  </si>
  <si>
    <t>пгт. Пограничный, ул. Ленина, д. 66, кв. 1</t>
  </si>
  <si>
    <t>пгт. Пограничный, ул. Ленина, д. 66, кв.20</t>
  </si>
  <si>
    <t>Агафонов Сергей Петрович</t>
  </si>
  <si>
    <t>пгт. Пограничный, ул. Ленина, д. 66, кв.28</t>
  </si>
  <si>
    <t>пгт. Пограничный, ул. Ленина, д. 64, кв. 22</t>
  </si>
  <si>
    <t>пгт. Пограничный, ул. Ленина д. 64, кв. 18</t>
  </si>
  <si>
    <t xml:space="preserve">49,9 м.кв. </t>
  </si>
  <si>
    <t>30,2 м.кв.</t>
  </si>
  <si>
    <t xml:space="preserve">50,4 м.кв. (1988) </t>
  </si>
  <si>
    <t>__м.кв. (1963)</t>
  </si>
  <si>
    <t>пгт.Пограничный, ул.Кирова, д. 33, кв. 18</t>
  </si>
  <si>
    <t>пгт. Пограничный, ул. Ленина, д. 66, кв. 18</t>
  </si>
  <si>
    <t xml:space="preserve">Запись ЕГРН от _____ № 25:14: 040202:2939- 25/005/2019-4; Распоряжение АПМР от 26.08.2019 №424; Положение о правоприемстве от 06.05.2020 № 1-МПА; постановление АПМР от 27.10.2020 №246 </t>
  </si>
  <si>
    <t xml:space="preserve">пгт. Пограничный, ул. Пограничная, д. 25, кв. 4
</t>
  </si>
  <si>
    <t xml:space="preserve">пгт. Пограничный, ул. Пограничная, д. 25, кв. 12 
</t>
  </si>
  <si>
    <t xml:space="preserve">пгт. Пограничный, ул. Гагарина, д. 30, кв. 1
</t>
  </si>
  <si>
    <t xml:space="preserve">пгт. Пограничный, ул. Гагарина, д. 30, кв. 2
</t>
  </si>
  <si>
    <t>пгт. Пограничный, ул. Гагарина, д. 14, кв. 36</t>
  </si>
  <si>
    <t>пгт. Пограничный, ул. Гагарина, д. 14, кв. 48</t>
  </si>
  <si>
    <t>пгт. Пограничный, ул. Гагарина, д. 16,  кв. 6</t>
  </si>
  <si>
    <t>пгт. Пограничный, ул. Гагарина, д. 16, кв. 15</t>
  </si>
  <si>
    <t>пгт. Пограничный, ул. Гагарина, д. 94, кв. 1</t>
  </si>
  <si>
    <t>пгт. Пограничный, ул. Гагарина, д. 94, кв. 2</t>
  </si>
  <si>
    <t>пгт. Пограничный, ул. Гагарина, д. 94, кв. 3</t>
  </si>
  <si>
    <t>пгт. Пограничный, ул. Гагарина, д. 94, кв. 4</t>
  </si>
  <si>
    <t>Казаков Алексей Викторович</t>
  </si>
  <si>
    <t xml:space="preserve">Пост. №616 от 18.09.2009; распр. Росимущ. 650-р от 18.11.2007; Положение о правоприемстве от 06.05.2020 № 1-МПА; постановление от 27.10.2020 №246 </t>
  </si>
  <si>
    <t xml:space="preserve">Пост. №616 от 18.09.2009; Распр. Росимущ. 650-р от 18.11.2007; Положение о правоприемстве от 06.05.2020 № 1-МПА; постановление  от 27.10.2020 №246 </t>
  </si>
  <si>
    <t xml:space="preserve">Пост. №616 от 18.09.2009; распр. Росимущ. 650-р от 18.11.2007; Положение о правоприемстве от 06.05.2020 № 1-МПА; постановление  от 27.10.2020 №246 </t>
  </si>
  <si>
    <t xml:space="preserve">Постановление №254-а от 28.06.2002; Положение о правоприемстве от 06.05.2020 № 1-МПА; постановление  от 27.10.2020 №246 </t>
  </si>
  <si>
    <t>___ м.кв. (1995)</t>
  </si>
  <si>
    <t>41,0 м.кв. (1975)</t>
  </si>
  <si>
    <t>42,0 м.кв. (1975)</t>
  </si>
  <si>
    <t>26,2 м.кв. (1957)</t>
  </si>
  <si>
    <t>26,1 м.кв. (1957)</t>
  </si>
  <si>
    <t>16,4 (1937); В/Г № 51, инв №11</t>
  </si>
  <si>
    <t>пгт. Пограничный, ул. Гагарина, д. 100, кв. 2</t>
  </si>
  <si>
    <t>65,3 (1937); В/Г № 51, инв №11</t>
  </si>
  <si>
    <t>пгт. Пограничный, ул. Гагарина, д. 100, кв. 7</t>
  </si>
  <si>
    <t>Статус маневренный фонд снят ( пост. АПГП от 26.06.2015 № 165-па)</t>
  </si>
  <si>
    <t>64,8 (1937); В/Г № 51, инв №10</t>
  </si>
  <si>
    <t>пгт. Пограничный, ул. Гагарина, д. 98, кв. 8</t>
  </si>
  <si>
    <t>63,9 (1937); В/Г № 51, инв №10</t>
  </si>
  <si>
    <t>пгт. Пограничный, ул. Гагарина, д. 98, кв. 6</t>
  </si>
  <si>
    <t xml:space="preserve"> 64,9 (1937); В/Г № 51, инв №10</t>
  </si>
  <si>
    <t>64,5 (1937); В/Г № 51, инв №10</t>
  </si>
  <si>
    <t>пгт. Пограничный, ул. Гагарина, д. 98, кв. 3</t>
  </si>
  <si>
    <t>пгт. Пограничный, ул. Гагарина, д. 98, кв. 4</t>
  </si>
  <si>
    <t xml:space="preserve">бывш. В/с </t>
  </si>
  <si>
    <t>ГЖС не получал на 02.04.2015; Обязательство от 2012</t>
  </si>
  <si>
    <t>Яковлев Петр Михайлович</t>
  </si>
  <si>
    <t>65,3 (1937); В/Г № 51, инв №7</t>
  </si>
  <si>
    <t>пгт. Пограничный, ул. Гагарина, д. 85, кв. 6</t>
  </si>
  <si>
    <t>Тон Любовь Ивановна</t>
  </si>
  <si>
    <t>Андриясова Виктория Николаевна</t>
  </si>
  <si>
    <t>пгт. Пограничный, ул. Ленина д. 83, кв. 12</t>
  </si>
  <si>
    <t>пгт. Пограничный, ул. Ленина д. 85, кв. 18</t>
  </si>
  <si>
    <t>пгт. Пограничный, ул. Ленина д. 89, кв. 15</t>
  </si>
  <si>
    <t xml:space="preserve">пгт. Пограничный, ул. Ленина, д. 89, кв. 28
</t>
  </si>
  <si>
    <t xml:space="preserve">пгт. Пограничный, ул. Ленина, д. 62а, кв. 8
</t>
  </si>
  <si>
    <t xml:space="preserve">пгт. Пограничный, ул. Ленина, д. 123, кв. 2
</t>
  </si>
  <si>
    <t xml:space="preserve">пгт. Пограничный, ул. Ленина, д. 81, кв. 3
</t>
  </si>
  <si>
    <t xml:space="preserve">пгт. Пограничный, ул. Ленина, д. 79, кв. 3
</t>
  </si>
  <si>
    <t xml:space="preserve">пгт. Пограничный, ул. Ленина, д. 79, кв. 4
</t>
  </si>
  <si>
    <t xml:space="preserve">пгт. Пограничный, ул. Ленина, д. 79, кв. 8
</t>
  </si>
  <si>
    <t xml:space="preserve">пгт. Пограничный, ул. Ленина, д. 71, кв. 1
</t>
  </si>
  <si>
    <t>пгт. Пограничный,  ул. Ленина, д. 49а, кв. 6</t>
  </si>
  <si>
    <t>пгт. Пограничный, ул. Ленина, д. 211, кв. 2</t>
  </si>
  <si>
    <t>пгт. Пограничный, ул. Ленина, д. 85, кв. 3</t>
  </si>
  <si>
    <t>пгт. Пограничный, ул. Ленина, д. 81, кв. 6</t>
  </si>
  <si>
    <t>пгт. Пограничный, ул. Ленина, д. 66, кв. 64</t>
  </si>
  <si>
    <t>пгт. Пограничный, ул. Ленина, д. 66, кв. 52</t>
  </si>
  <si>
    <t>пгт. Пограничный, ул. Ленина, д. 64, кв. 54</t>
  </si>
  <si>
    <t>37,4 м.кв. (1974)</t>
  </si>
  <si>
    <t>36,5 м.кв.  (1974)</t>
  </si>
  <si>
    <t>84 м.кв. (1940)</t>
  </si>
  <si>
    <t>85,5 м.кв. (1940)</t>
  </si>
  <si>
    <t>25,4 м.кв.(1940)</t>
  </si>
  <si>
    <t>32,9 м.кв. (1940)</t>
  </si>
  <si>
    <t>23 м.кв.  (1940)</t>
  </si>
  <si>
    <t>19 м.кв.  (1940)</t>
  </si>
  <si>
    <t>37,8 м.кв. (1940)</t>
  </si>
  <si>
    <t>19,1 м.кв.  (1940)</t>
  </si>
  <si>
    <t>33,9 м.кв. (1940)</t>
  </si>
  <si>
    <t>33 м.кв. (1940)</t>
  </si>
  <si>
    <t>38 м.кв. (1978)</t>
  </si>
  <si>
    <t>Хабеев Андрей Петрович</t>
  </si>
  <si>
    <t>пгт Пограничный, ул. Ленина, д. 83, кв. 7</t>
  </si>
  <si>
    <t>пгт Пограничный, ул.Ленина, д. 66, кв. 5</t>
  </si>
  <si>
    <t>пгт. Пограничный, ул. Ленина, д. 64, кв. 57</t>
  </si>
  <si>
    <t>Слизников Дмитрий Дмитриевич</t>
  </si>
  <si>
    <t xml:space="preserve">1) Матвиенко Татьяна Николаевна;                                      2) Куршева Елена Вячеславовна             3) </t>
  </si>
  <si>
    <t>1) Иванова Оксана Николаевна                                       2) Лещева Лидия Николаевна</t>
  </si>
  <si>
    <t>пгт. Пограничный, ул. Ленина, д. 66, кв. 15</t>
  </si>
  <si>
    <t>пгт. Пограничный, ул. Ленина, д. 46, кв. 7</t>
  </si>
  <si>
    <t>пгт. Пограничный, ул. Ленина, д. 48, кв. 7</t>
  </si>
  <si>
    <t>пгт. Пограничный, ул. Ленина, д. 48, кв. 8</t>
  </si>
  <si>
    <t>пгт. Пограничный, ул. Ленина, д. 91, кв. 67</t>
  </si>
  <si>
    <t>пгт. Пограничный, ул. Ленина,д. 83, кв. 9</t>
  </si>
  <si>
    <t xml:space="preserve">пгт. Пограничный, ул. Ленина, д. 83, кв. 10
</t>
  </si>
  <si>
    <t xml:space="preserve">пгт. Пограничный, ул. Ленина, д. 47б, кв. 38
</t>
  </si>
  <si>
    <t xml:space="preserve">пгт. Пограничный, ул. Ленина, д. 42, кв. 8
</t>
  </si>
  <si>
    <t>пгт. Пограничный,  ул. Ленина, д. 66, кв.46</t>
  </si>
  <si>
    <t>37,2 м.кв. (1951)</t>
  </si>
  <si>
    <t>38,3 м.кв.</t>
  </si>
  <si>
    <t>Передаточный акт от 14.05.2020;  распоряжение МинИмущества ПК от 06.04.2020 № 147-ри; постановление  АПМР от 28.05.2020 № 456</t>
  </si>
  <si>
    <t>Положение о правоприемстве от 06.05.2020 № 1-МПА; постановление АПМР от 25.05.2020 № 442</t>
  </si>
  <si>
    <t>Положение о правоприемстве от 06.05.2020 № 1-МПА; постановление АПМР от 25.05.2020  № 442</t>
  </si>
  <si>
    <t>Положение о правоприемстве от 06.05.2020 № 1-МПА; постановление  АПМРот 25.05.2020 № 442</t>
  </si>
  <si>
    <t>Положение о правоприемстве от 06.05.2020 № 1-МПА;постановление АПМР от 25.05.2020   № 442</t>
  </si>
  <si>
    <t>Положение о правоприемстве от 06.05.2020 № 1-МПА;постановление АПМР от 25.05.2020 № 442</t>
  </si>
  <si>
    <t>Муниц.контракт от 22.06.2020 № 012030006720000093-002, Запись ЕГРН от ____ №25:14:040202:2053-25/005/2020-3 , постановление АПМР от 11.08.2020 №  678</t>
  </si>
  <si>
    <t xml:space="preserve">Распоряжение АПМР от 27.04.2015 № 135; Договор от __ № 38 о долевом участии с строительстве); Положение о правоприемстве от 06.05.2020 № 1-МПА; постановление АПМР от 27.10.2020 №246 </t>
  </si>
  <si>
    <t xml:space="preserve">Распоряжение № 131 от 27.04.2015 (Пост. № 157 от 12.04.2004  о передаче и акт пр-перед. 01.06.2005  МУП«Коммунальщик"); Положение о правоприемстве от 06.05.2020 № 1-МПА; постановление АПМР от 27.10.2020 №246                             
</t>
  </si>
  <si>
    <t xml:space="preserve">Распоряжение № 130 от 27.04.2015 (Постановление №254-а от 28.06.2002); Положение о правоприемстве от 06.05.2020 № 1-МПА; постановление АПМР от 27.10.2020 №246 </t>
  </si>
  <si>
    <t xml:space="preserve">Распоряжение АПМР от 15.06.2018 № 322;  Положение о правоприемстве от 06.05.2020 № 1-МПА; постановление  от 27.10.2020 №246 </t>
  </si>
  <si>
    <t>Найм спец.жилого помещения (Договор от 17.06.2020 № 4)</t>
  </si>
  <si>
    <t>Общая долевая ЕГРН от 15.10.2020 №25:14:040202:2947-25/065/2020-3; №25:14:040202:2947-25/065/2020-2;  постановление от 26.10.2020 № 241</t>
  </si>
  <si>
    <t xml:space="preserve">Скороход Виталий Геннадьевич </t>
  </si>
  <si>
    <t>Санникова Татьяна Анатольевна</t>
  </si>
  <si>
    <t>Овчаренко Сергей Анатольевич</t>
  </si>
  <si>
    <t>Житомирский Алексей Анатольевич</t>
  </si>
  <si>
    <t>Сложнев Сергей Николаевич</t>
  </si>
  <si>
    <t>ЕГРН № 25:14:040201:1274-25/065/2020-2  от 02.12.2020; постановление от 08.12.2020 № 399</t>
  </si>
  <si>
    <t>84,2 кв.м.(1940г.) - квартира с подселением</t>
  </si>
  <si>
    <t>пгт. Пограничный, ул. Ленина, д. 48, кв. 4</t>
  </si>
  <si>
    <t xml:space="preserve">пгт. Пограничный, ул. Ленина, д. 48, кв. 3 </t>
  </si>
  <si>
    <t>85,7 кв.м. (1940г.) -  (квартира с подселением)</t>
  </si>
  <si>
    <t>пгт. Пограничный, ул. Ленина, д. 46, кв. 8</t>
  </si>
  <si>
    <t xml:space="preserve">79,2 кв.м. (1940г. , квартира с подселением), в т.ч. Комн.№4;5 =35.9 м.кв.;   Комн. №3,6 =21,0 м.кв. </t>
  </si>
  <si>
    <t>81, 1кв.м. (1940г) - квартира с подселением</t>
  </si>
  <si>
    <t>пгт. Пограничный, ул. Ленина, д. 46, кв. 3</t>
  </si>
  <si>
    <t>ЕГРН от 24.08.2020 № 25:14:040202:2276-25/005/2020-3 (Собственность);  постановление от 01.09.2020 № 03</t>
  </si>
  <si>
    <t>ЕГРН №25:14:040101:830-25/065/2021-3 от 03.06.2021; постановление АПМО от 11.06.2021 № 564</t>
  </si>
  <si>
    <t>ЕГРН № 25:14:040101:1022-25/065/2020-1  от 20.11.2020, постановление от 01.12.2020 № 374</t>
  </si>
  <si>
    <t>ЕГРН № 25-25-12/019/2005-134  от 23.03.2005  (Собственность)</t>
  </si>
  <si>
    <t xml:space="preserve">ЕГРН № 25-25-12/070/2011-249 от 25.10.2011 (Собственность) </t>
  </si>
  <si>
    <t>Договор приватизации № 10 от 24.04.2009</t>
  </si>
  <si>
    <t xml:space="preserve">Общая долевая, ЕГРН от 28.06.2010: № 25-25-12/041/2010-319/
</t>
  </si>
  <si>
    <t xml:space="preserve">Общая долевая собственность, ЕГРН от 13.08.2015: № 25-25/005-25/022/001/2015-1206/3; № 25-25/005-25/022/001/2015-1206/2; № 25-25/005-25/022/001/2015-1206/4; № 25-25/005-25/022/001/2015-1206/5 </t>
  </si>
  <si>
    <t>Договор приватизации № 7 от 30.06.2015</t>
  </si>
  <si>
    <t>Договор приватизации № 6 от 19.05.2011</t>
  </si>
  <si>
    <t xml:space="preserve">Общая долевая собственность ЕГРН от 16.04.2014: № 25-25-00/030/2014-158 </t>
  </si>
  <si>
    <t>Договор приватизации от № 1 от 17.01.2013 (АПГП)</t>
  </si>
  <si>
    <t>ЕГРН №25:14:040102:478-25/065/2020-1 от 22.10.2020; постановление от 30.10.2020 № 273</t>
  </si>
  <si>
    <t>Черная София Александровна</t>
  </si>
  <si>
    <t>ЕГРН № 25:14:040201:1481-25/005/2017-3 от 23.01.2017 (Собственность)</t>
  </si>
  <si>
    <t>ЕГРН № 25:14:060000:611-25/065/2020-1  от 09.12.2020  (Собственность) , постановление от 29.12.2020 № 495</t>
  </si>
  <si>
    <t xml:space="preserve">Закон Приморского края от 06.03.2015№ 576-КЗ; Положение о правоприемстве от 06.05.2020 № 1-МПА; постановление АПМР от 27.10.2020 №246 </t>
  </si>
  <si>
    <t>38,2 м.кв. (1972)</t>
  </si>
  <si>
    <t>29,1 м.кв. (1966)</t>
  </si>
  <si>
    <t>Общая долевая, ЕГРН от 15.02.2021: № 25:14:040202:2818-25/065/2021-1; № 25:14:040202:2818-25/065/2021-2; № 25:14:040202:2818-25/065/2021-4; № 25:14:040202:2818-25/065/2021-3</t>
  </si>
  <si>
    <t xml:space="preserve">Договор приватизации  № 3111 от 10.01.2007,  Постановление от 26.03.2021 № 277 </t>
  </si>
  <si>
    <t xml:space="preserve">Закон Приморского края от 06.03.2015 № 576-КЗ; Положение о правоприемстве от 06.05.2020 № 1-МПА; постановление от 27.10.2020 №246 </t>
  </si>
  <si>
    <t>ЕГРН №25:14:090000:115-25/065/2020-3 от 29.12.2020, Постановление от 21.01.2021 № 37</t>
  </si>
  <si>
    <t xml:space="preserve">Закон Приморского края от 06.03.2015 № 576-КЗ
Положение о правоприемстве от 06.05.2020 № 1-МПА; постановление АПМР от 27.10.2020 №246 </t>
  </si>
  <si>
    <t xml:space="preserve">Закон Приморского края от 06.03.2015 № 576-КЗ; Положение о правоприемстве от 06.05.2020 № 1-МПА; постановление АПМР от 27.10.2020 №246 </t>
  </si>
  <si>
    <t>Положение о правоприемстве от 06.05.2020 № 1-МПА; постановление АПМРот 25.05.2020 № 442</t>
  </si>
  <si>
    <t xml:space="preserve"> Общая долевая, ЕГРН от ___ 2017: №25:14:040302:1218-25/005/2017-3; №25:14:040302:1218-25/005/2017-2; №25:14:040302:1218-25/005/2017-4; </t>
  </si>
  <si>
    <t>65,3 м.кв. (1989)</t>
  </si>
  <si>
    <t>27,9 м.кв. (1990)</t>
  </si>
  <si>
    <t>48,6 м.кв. (1991)</t>
  </si>
  <si>
    <t>38,7 м.кв. (1970)</t>
  </si>
  <si>
    <t>30,3 м.кв. (1968)</t>
  </si>
  <si>
    <t>40,2 м.кв. (1968)</t>
  </si>
  <si>
    <t xml:space="preserve">36,4 м.кв. (1969)       </t>
  </si>
  <si>
    <t xml:space="preserve">Пост №210 от 26.02.1999 и акт приема передачи от ДВЖД от 01.06.1999; Положение о правоприемстве от 06.05.2020 № 1-МПА; постановление от 27.10.2020 №246 </t>
  </si>
  <si>
    <t xml:space="preserve">Пост №210 от 26.02.1999 г. и акт приема передачи от ДВЖД от 01.06.1999; Положение о правоприемстве от 06.05.2020 № 1-МПА; постановление  от 27.10.2020 №246 </t>
  </si>
  <si>
    <t xml:space="preserve">Пост №210 от 26.02.1999 г. и акт приема передачи от ДВЖД от 01.06.1999; Положение о правоприемстве от 06.05.2020 № 1-МПА; постановление от 27.10.2020 №246 </t>
  </si>
  <si>
    <t xml:space="preserve">Пост №210 от 26.02.1999 г. и акт приема передачи от ДВЖД от 01.06.1999; положение о правоприемстве от 06.05.2020 № 1-МПА; постановление от 27.10.2020 №246 </t>
  </si>
  <si>
    <t>49,1 м.кв. (1973)</t>
  </si>
  <si>
    <t>39,8 м.кв. (1973)</t>
  </si>
  <si>
    <t xml:space="preserve">29,8 м.кв. (1953)  </t>
  </si>
  <si>
    <t>31,8 м.кв. (1964)</t>
  </si>
  <si>
    <t>27,7 м.кв. (1964)</t>
  </si>
  <si>
    <t>23,6 м.кв. (1964)</t>
  </si>
  <si>
    <t>25,5 м.кв. (1954)</t>
  </si>
  <si>
    <t>37,2 м.кв. (1954)</t>
  </si>
  <si>
    <t>50,6 м.кв. (1953)</t>
  </si>
  <si>
    <t>62,4 м.кв. (1953)</t>
  </si>
  <si>
    <t>34,8 м.кв. (1946)</t>
  </si>
  <si>
    <t>52 м.кв. (1968)</t>
  </si>
  <si>
    <t>27,8 м.кв. (1968)</t>
  </si>
  <si>
    <t>25,2 м.кв. (1968)</t>
  </si>
  <si>
    <t>26,6 м.кв. (1952)</t>
  </si>
  <si>
    <t>___ м.кв. (1954)</t>
  </si>
  <si>
    <t>52,4 м.кв. (2000)</t>
  </si>
  <si>
    <t>58,6 м.кв. (1968)</t>
  </si>
  <si>
    <t xml:space="preserve">66,1 м.кв.
1989
</t>
  </si>
  <si>
    <t>22,0 м.кв. (1968)</t>
  </si>
  <si>
    <t>32,0 м.кв. (1969)</t>
  </si>
  <si>
    <t>28,0 м.кв. (1970)</t>
  </si>
  <si>
    <t>28,0 м.кв. (1971)</t>
  </si>
  <si>
    <t>18,0 м.кв. (1971)</t>
  </si>
  <si>
    <t>66,8 м.кв. (1995)</t>
  </si>
  <si>
    <t>67 м.кв. (1930)</t>
  </si>
  <si>
    <t>69 м.кв. (1930)</t>
  </si>
  <si>
    <t>12,5 м.кв. (1930)</t>
  </si>
  <si>
    <t>51,5 м.кв. (1930)</t>
  </si>
  <si>
    <t>69,0 м.кв. (1930)</t>
  </si>
  <si>
    <t>56,0 м.кв. (1930)</t>
  </si>
  <si>
    <t>15,0 м.кв. (1930)</t>
  </si>
  <si>
    <t>37,6 м.кв. (1969)</t>
  </si>
  <si>
    <t>38,4 м.кв. (1970)</t>
  </si>
  <si>
    <t>66,3 м.кв. (1990)</t>
  </si>
  <si>
    <t>65,5 м.кв. (1988)</t>
  </si>
  <si>
    <t>68,3  м.кв. (1989)</t>
  </si>
  <si>
    <t>64,1 м.кв. (1992)</t>
  </si>
  <si>
    <t>54,2 м.кв.</t>
  </si>
  <si>
    <t>Положение о правоприемстве от 06.05.2020 № 1-МПА; постановление АПМР от 25.05.2020   № 442</t>
  </si>
  <si>
    <t xml:space="preserve">Положение о правоприемстве от 06.05.2020 № 1-МПА; постановление АПМР от 25.05.2020   № 442 </t>
  </si>
  <si>
    <t>Положение о правоприемстве от 06.05.2020 № 1-МПА; постановление АПМРот 25.05.2020   № 442</t>
  </si>
  <si>
    <t>Положение о правоприемстве от 06.05.2020 № 1-МПА;постановление от 25.05.2020   № 442</t>
  </si>
  <si>
    <t xml:space="preserve">Положение о правоприемстве от 06.05.2020 № 1-МПА;постановление от 25.05.2020   № 442     № 25:14:040102:483-25/005/2020-1  </t>
  </si>
  <si>
    <t xml:space="preserve">Муниц.контракт от 30.03.2020 № 0120300006720000033-002; постановление АПМР от 13.07.2020 № 598; Запись ЕГРН  25:14:040202:2828-25/005/2020-2  от 04.06.2020 </t>
  </si>
  <si>
    <t xml:space="preserve">Муниц.контракт от 07.04.2020 № 0120300006720000030-002; постановление АПМР от 13.07.2020 № 598; Запись ЕГРН №25:14:040202:2166-25/005/2020-5  от 08.06.2020 </t>
  </si>
  <si>
    <t xml:space="preserve">Муниц.контракт от 07.04.2020 № 0120300006720000029-002, постановление АПМР от 13.07.2020 № 598; Запись ЕГРН   25:14:040202:2797-25/005/2020-6  от 05.06.2020  </t>
  </si>
  <si>
    <t>30 м.кв.</t>
  </si>
  <si>
    <t xml:space="preserve"> Муниц.контракт от 22.06.2020 № 0120300006720000094-002; Запись ЕГРН от ___ №25:14:040202:2473-25/005/2020-3; постанвление от 11.08.2020 № 678
</t>
  </si>
  <si>
    <t>Муниц.контракт от 07.07.2020 № 0120300006720000114-001; Запись ЕГРН № 25:14:040102:488-25/005/2020-2; постановление от 20.08.2020 № 721</t>
  </si>
  <si>
    <t>Положение о правоприемстве от 06.05.2020 № 1-МПА; постановление АПМР от 18.06.2020 № 529</t>
  </si>
  <si>
    <t xml:space="preserve">Муниц.контракт от 12.08.2020 №0120300006720000140;  запись ЕГРН  от ____ № 25:14:040202:2940-25/005/2020-4; постановление от 06.10.2020 № 128, </t>
  </si>
  <si>
    <t xml:space="preserve">Распоряжение № 287 от 03.09.2015 (договор купли- продажи от 07.02.1996г.); Положение о правоприемстве от 06.05.2020 № 1-МПА; постановление АПМР от 27.10.2020 №246 </t>
  </si>
  <si>
    <t xml:space="preserve">Запись ЕГРН от ___№ 25-25-05/014/2014-491; Распоряжение № 287 от 03.09.2015 (договор купли- продажи от 12.04.2007г.); Положение о правоприемстве от 06.05.2020 № 1-МПА; постановление АПМР от 27.10.2020 №246                                    </t>
  </si>
  <si>
    <t xml:space="preserve">Запись ЕГРН от ___ №25/005/2017-2; Распоряжение № 287 от 03.09.2015; Положение о правоприемстве от 06.05.2020 № 1-МПА; постановление АПМР от 27.10.2020 №246 </t>
  </si>
  <si>
    <t xml:space="preserve">Распоряжение № 285 от 03.09.2015 (Постановление №254-а от 28.06.2002г.);Положение о правоприемстве от 06.05.2020 № 1-МПА; постановление АПМР от 27.10.2020 №246 </t>
  </si>
  <si>
    <t xml:space="preserve">Распоряжение от 05.02.2018 № 25;  Пост №210 от 26.02.1999 г. и акт приема передачи от ДВЖД от 01.06.1999 ; Положение о правоприемстве от 06.05.2020 № 1-МПА; постановление АПМР от 27.10.2020 №246                                        </t>
  </si>
  <si>
    <t xml:space="preserve">Распоряжение от 03.11.2016 № 417; Постанов­ление №254-а от 28.06.2002; Пост №210 от 26.02.1999 г. и акт приема передачи  от 01.06.1999 ДВЖД; Положение о правоприемстве от 06.05.2020 № 1-МПА; постановление АПМР от 27.10.2020 №246                     </t>
  </si>
  <si>
    <t xml:space="preserve">Распоряжение от 03.11.2016 № 417; Постановление №254-а от 28.06.2002;  Пост №210 от 26.02.1999 г. и акт приема передачи от 01.06.1999 ДВЖД; Положение о правоприемстве от 06.05.2020 № 1-МПА; постановление АПМР от 27.10.2020 №246              </t>
  </si>
  <si>
    <t xml:space="preserve">Распоряжение от 03.11.2016 № 417; Постанов­ление №254-а от 28.06.2002; Пост №210 от 26.02.1999 г. и акт приема передачи от 01.06.1999 ДВЖД; Положение правоприемстве от 06.05.2020 № 1-МПА; постановление АПМР от 27.10.2020 №246                     </t>
  </si>
  <si>
    <t xml:space="preserve">Распоряжение от 03.11.2016 № 417; Постанов­ление №254-а от 28.06.2002; Пост №210 от 26.02.1999 г. и акт приема передачи от 01.06.1999 ДВЖД; Положение о правоприемстве от 06.05.2020 № 1-МПА; постановление АПМР от 27.10.2020 №246                   </t>
  </si>
  <si>
    <t xml:space="preserve">Распоряжение от 03.11.2016 № 417; Постанов­ление №254-а от 28.06.2002; Пост №210 от 26.02.1999 г. и акт приема передачи от 01.06.1999 ДВЖД; Положение о правоприемстве от 06.05.2020 № 1-МПА; постановление АПМР от 27.10.2020 №246                  </t>
  </si>
  <si>
    <t xml:space="preserve">40,4 м.кв. (1966)
</t>
  </si>
  <si>
    <t>59,1 м.кв. (1966)</t>
  </si>
  <si>
    <t>43,6 м.кв. (1966)</t>
  </si>
  <si>
    <t>35,5 м.кв. (1966)</t>
  </si>
  <si>
    <t>32,7 м.кв. (1966)</t>
  </si>
  <si>
    <t>57 м.кв. (1973)</t>
  </si>
  <si>
    <t>46,9 м.кв. (1973)</t>
  </si>
  <si>
    <t>51,6 м.кв. (1966)</t>
  </si>
  <si>
    <t>39,4 м.кв.</t>
  </si>
  <si>
    <t>65,3 м.кв.</t>
  </si>
  <si>
    <t>64,7 м.кв.</t>
  </si>
  <si>
    <t>32,4 м.кв. (1966)</t>
  </si>
  <si>
    <t xml:space="preserve">40,3 м.кв.  (1966)
</t>
  </si>
  <si>
    <t xml:space="preserve">48,95 м.кв. (1976)
</t>
  </si>
  <si>
    <t xml:space="preserve">58,7 м.кв. (1988)
</t>
  </si>
  <si>
    <t xml:space="preserve">Закон Приморского края от 06.03.2015 № 576-; Положение о правоприемстве от 06.05.2020 № 1-МПА; постановление АПМР от 27.10.2020 №246 </t>
  </si>
  <si>
    <t xml:space="preserve">Закон Приморского края от 06.03.2015 № 576-;  Положение о правоприемстве от 06.05.2020 № 1-МПА; постановление АПМР от 27.10.2020 №246 </t>
  </si>
  <si>
    <t xml:space="preserve">72,0 м.кв. (1991)
</t>
  </si>
  <si>
    <t>62,9 м.кв. (1997)</t>
  </si>
  <si>
    <t>62,6 м.кв. (1986)</t>
  </si>
  <si>
    <t>65 м.кв. (1987)</t>
  </si>
  <si>
    <t>64,7 м.кв. (1987)</t>
  </si>
  <si>
    <t>48,5 м.кв. (1962)</t>
  </si>
  <si>
    <t>32,6 м.кв. (1966)</t>
  </si>
  <si>
    <t>37,1 м.кв. (1981)</t>
  </si>
  <si>
    <t xml:space="preserve">31,5 м.кв. </t>
  </si>
  <si>
    <t xml:space="preserve">Распоряжение АПМР от 13.03.2019 № 104;  Положение о правоприемстве от 06.05.2020 № 1-МПА; постановление АПМР от 27.10.2020 №246                                                              № 25:14:070000:845-25/005/2020-5  </t>
  </si>
  <si>
    <t xml:space="preserve">Запись ЕГРН от ___№ 25:14:040202:1972-25/005/2019-5 ; Распоряжение АПМР от 02.08.2019 №383;  Положение о правоприемстве от 06.05.2020 № 1-МПА; постановление АПМР от 27.10.2020 №246 </t>
  </si>
  <si>
    <t xml:space="preserve">Распоряжение № 125 от 27.04.2015 (Постановление №254-а от 28.06.2002г. Пост №210 от 26.02.1999 г. и акт приема передачи от ДВЖД); Положение о правоприемстве от 06.05.2020 № 1-МПА; постановление АПМР от 27.10.2020 №246                      </t>
  </si>
  <si>
    <t xml:space="preserve">Запись ЕГРН от ____№ 25-25/005-25/022/001/2015-1022/6;  Распоряжение № 129 от 27.04.2015 (договор купли- продажи от 17.09.2002); Положение о правоприемстве от 06.05.2020 № 1-МПА; постановление АПМР от 27.10.2020 №246 </t>
  </si>
  <si>
    <t xml:space="preserve">Распоряжение № 286 от 03.09.2015 (договор купли- продажи от 24.02.1998г.); Положение о правоприемстве от 06.05.2020 № 1-МПА; постановление АПМР от 27.10.2020 №246 </t>
  </si>
  <si>
    <t xml:space="preserve">Закон Приморского края от 06.03.2015 № 576-КЗ;  Положение о правоприемстве от 06.05.2020 № 1-МПА; постановление АПМР от 27.10.2020 №246 </t>
  </si>
  <si>
    <t xml:space="preserve"> 38,7 м.кв. (1971)</t>
  </si>
  <si>
    <t>68,6 м.кв. (1940)</t>
  </si>
  <si>
    <t xml:space="preserve">37,8 м.кв. (1972) </t>
  </si>
  <si>
    <t>49,6 м.кв. (1995)</t>
  </si>
  <si>
    <t xml:space="preserve">79,1 м.кв. (1986) </t>
  </si>
  <si>
    <t xml:space="preserve">50,3 м.кв. (1970) </t>
  </si>
  <si>
    <t xml:space="preserve">44,2 м.кв. (1986) </t>
  </si>
  <si>
    <t xml:space="preserve">37,9 м.кв. (1984)
</t>
  </si>
  <si>
    <t xml:space="preserve"> 124,8 м.кв.   (1926)</t>
  </si>
  <si>
    <t xml:space="preserve">33,1 м.кв. (1960) </t>
  </si>
  <si>
    <t xml:space="preserve">114,0 м.кв. (1913)
</t>
  </si>
  <si>
    <t>31,5 м.кв. (1971)</t>
  </si>
  <si>
    <t xml:space="preserve">Запись ЕГРН от ____ № 25:14:040202:2493-25/005/2020-1; Положение о правоприемстве от 06.05.2020 № 1-МПА; постановление АПМР от 27.10.2020 №246 </t>
  </si>
  <si>
    <t xml:space="preserve">58,2 м.кв. (1988)     </t>
  </si>
  <si>
    <t xml:space="preserve">45,8 м.кв. (1988) </t>
  </si>
  <si>
    <t xml:space="preserve">33,1 м.кв. (1988) </t>
  </si>
  <si>
    <t xml:space="preserve">56,3 м.кв. (1988) </t>
  </si>
  <si>
    <t xml:space="preserve">60,2 м.кв. (1920)  </t>
  </si>
  <si>
    <t>66,1 м.кв. (1910)</t>
  </si>
  <si>
    <t xml:space="preserve">41,6  м.кв. (1974) </t>
  </si>
  <si>
    <t>50,4 м.кв. (1974)</t>
  </si>
  <si>
    <t>___ м.кв. (1967)</t>
  </si>
  <si>
    <t>31,1 м.кв. (1960)</t>
  </si>
  <si>
    <t>65,4 м.кв. (1960)</t>
  </si>
  <si>
    <t xml:space="preserve">30,9 м.кв. (1960) </t>
  </si>
  <si>
    <t>28 м.кв. (1994)</t>
  </si>
  <si>
    <t>40,2 м.кв. (1966)</t>
  </si>
  <si>
    <t>37,3 м.кв. (1960)</t>
  </si>
  <si>
    <t>37,5 м.кв. (1960)</t>
  </si>
  <si>
    <t>31,6  м.кв. (1960)</t>
  </si>
  <si>
    <t>31,4 м.кв. (1960)</t>
  </si>
  <si>
    <t>31,3 м.кв. (1962)</t>
  </si>
  <si>
    <t>49,9 м.кв. (1989)</t>
  </si>
  <si>
    <t>48,6 м.кв. (1989)</t>
  </si>
  <si>
    <t>39,2 м.кв. (1973)</t>
  </si>
  <si>
    <t>38,2 м.кв. (1917)</t>
  </si>
  <si>
    <t>30,3 м.кв. (1972)</t>
  </si>
  <si>
    <t>16,8 м.кв. (1968)</t>
  </si>
  <si>
    <t>__ м.кв. (1968)</t>
  </si>
  <si>
    <t>___ м.кв. (1968)</t>
  </si>
  <si>
    <t>30,9 м.кв. (1966)</t>
  </si>
  <si>
    <t>___м.кв. (1963)</t>
  </si>
  <si>
    <t xml:space="preserve">68,7 м.кв. (2006) </t>
  </si>
  <si>
    <t>39,9 м.кв. (1967)</t>
  </si>
  <si>
    <t xml:space="preserve">Акт от 20.12.2000г № 1230/00; Положение о правоприемстве от 06.05.2020 № 1-МПА; постановление  от 27.10.2020 №246 </t>
  </si>
  <si>
    <t xml:space="preserve">Решение райисполкома от 01.06.1992; Положение о правоприемстве от 06.05.2020 № 1-МПА; постановление  от 27.10.2020 №246 </t>
  </si>
  <si>
    <t xml:space="preserve">Закон Приморского края от 06.03.2015 № 576-КЗ; 
Положение о правоприемстве от 06.05.2020 № 1-МПА; постановление  от 27.10.2020 №246 </t>
  </si>
  <si>
    <t xml:space="preserve">Закон Приморского края от 06.03.2015 № 576-КЗ; Положение о правоприемстве от 06.05.2020 № 1-МПА; постановление  от 27.10.2020 №246 </t>
  </si>
  <si>
    <t xml:space="preserve">Закон  Приморского края от 06.03.2015 № 576-КЗ; Положение о правоприемстве от 06.05.2020 № 1-МПА; постановление  от 27.10.2020 №246 </t>
  </si>
  <si>
    <t>Волкова В.О, Тамкович В.В, Волкова В.Е, ТамковичД.В.</t>
  </si>
  <si>
    <t>Социальный найм (Договор  № 12 от 30.08.2011 (АПГП)</t>
  </si>
  <si>
    <t>Социальный найм (Договор  № 14 от 01.10.2012 (АПГП)</t>
  </si>
  <si>
    <t>Социальный найм (Договор № 16 от 12.08.2013 (АПГП)</t>
  </si>
  <si>
    <t xml:space="preserve">Социальный найм (Договор № 16 от 16.09.2011);  постановл. АПГП о приватиз от 11.12.2012 № 169-па
Пост АПГП об отмене постановления «о приватизации от 11.12.2012 № 169-па» от  26.07.2016 </t>
  </si>
  <si>
    <t xml:space="preserve"> Социальный найм (Договор № 18 от 10.10.2011), пост. АПГП о прив от 22.03.2016 № 72-па</t>
  </si>
  <si>
    <t>Социальный найм (Договор № 15 от 02.09.2011 (АПГП)</t>
  </si>
  <si>
    <t>Социальный найм (Договор № 41 от 01.11.2010  (АПГП)</t>
  </si>
  <si>
    <t>Социальный найм (Договор №36 от 09.07.2010 (АПГП)</t>
  </si>
  <si>
    <t>Социальный найм (Договор от 10.03.2010 № 20 (АПГП)</t>
  </si>
  <si>
    <t>Социальный найм (Договор от 07.07.2011 № 9 (АПГП)</t>
  </si>
  <si>
    <t>1) Комн № 5: Приватизация - постановление АПГП от 20.12.2012 № 177 (Договор Социальный найма от 13.10.2008 №41)     2) Комн. 8,9</t>
  </si>
  <si>
    <t>Социальный найм (Договор от 07.10.2010 № 40 (АПГП)</t>
  </si>
  <si>
    <t>Социальный найм (Договор от 12.03.2008 № 13 (АПГП)</t>
  </si>
  <si>
    <t>Социальный найм (Договор от 09.03.2010 № 14 (АПГП)</t>
  </si>
  <si>
    <t>Социальный найм (Договор от 05.12.2007 № 40 (АПГП)</t>
  </si>
  <si>
    <t>Социальный найм (Договор от 10.01.2013 № 1); Постан. АПГП  о приватизации от 19.02.2013 № 46-па</t>
  </si>
  <si>
    <t>Социальный найм (Договор от 29.08.2012 № 12); Постановление АПГП о приватизации  от 16.01.2013 № 3-па</t>
  </si>
  <si>
    <t>Социальный найм (Договор № 21 от 15.06.2009  (АПГП)</t>
  </si>
  <si>
    <t>Социальный найм (Договор № 9 от 31.05.2012 (АПГП)</t>
  </si>
  <si>
    <t>Социальный найм (Договор № 24 от 23.03.2010)</t>
  </si>
  <si>
    <t>Социальный найм (Договор № 23 от 23.03.2010)</t>
  </si>
  <si>
    <t>Социальный найм (договор № 13 от 05.03.2015); постановление АПГП  о приватизации от 05.03.2015  № 26-па</t>
  </si>
  <si>
    <t>Киселева Тамара Николаевна</t>
  </si>
  <si>
    <t>Балабаева (Ткаченко) Елена Борисовна</t>
  </si>
  <si>
    <t>Михайлусова Людмила Антоновна</t>
  </si>
  <si>
    <t>Головко (Григурко) Наталья Викторовна</t>
  </si>
  <si>
    <t>Слизников Владимир Михайлович</t>
  </si>
  <si>
    <t>Федорова Татьяна Анатольевна</t>
  </si>
  <si>
    <t>Щербаков Константин Александрович</t>
  </si>
  <si>
    <t>Чулкова (гончарова) Елена Владимировна</t>
  </si>
  <si>
    <t>Жугин Сергей Михайлович</t>
  </si>
  <si>
    <t>Куриленко оксана Петровна</t>
  </si>
  <si>
    <t>Артамонова Татьяна Александровна</t>
  </si>
  <si>
    <t>Разварова Виктория Михайловна</t>
  </si>
  <si>
    <t>Социальный найм (Договор от 20.11.2012 № 19); Постановление АПГП о приватизации от 20.03.2013 № 72-па</t>
  </si>
  <si>
    <t>Осадчая (Сумарокова) Вера Витальевна</t>
  </si>
  <si>
    <t>Олинович Татьяна Викторовна</t>
  </si>
  <si>
    <t xml:space="preserve"> Социальный найм (Договор № 14 от 16.04.2009  (АПГП)</t>
  </si>
  <si>
    <t xml:space="preserve">Стыценко Евгений Викторович </t>
  </si>
  <si>
    <t>Кудрик Любовь Ивановна</t>
  </si>
  <si>
    <t>Вароди Сергей Иванович</t>
  </si>
  <si>
    <t>Социальный найм (Договор № 12 от 21.03.2013 (АПГП)</t>
  </si>
  <si>
    <t>Кузнецова Елена Александровна</t>
  </si>
  <si>
    <t>Вейна Анна Леонтьевна</t>
  </si>
  <si>
    <t>Социальный найм (Договор № 4 от 05.04.2011); постановление АПГП о приватизации от 19.02.2013  № 45-па</t>
  </si>
  <si>
    <t>Траевская Нина Васильевна</t>
  </si>
  <si>
    <t>Социальный найм (Договор № 35 от 28.08.2009 (АПГП)</t>
  </si>
  <si>
    <t>Социальный найм (Договор №08 от 13.08.2014 (АПГП)</t>
  </si>
  <si>
    <t>Макиенко Эльвира Александровна</t>
  </si>
  <si>
    <t>Социальный найм (договор № 7 от 11.08.2015)</t>
  </si>
  <si>
    <t>Соцнальный найм (Договор № 42 от 12.11.2010);  постан.АПГП о приватиз. от 27.02.2013 № 56-па</t>
  </si>
  <si>
    <t xml:space="preserve">Закусилова Елена Борисовна </t>
  </si>
  <si>
    <t>Социальный найм (Договор № 14 от 02.09.2011)</t>
  </si>
  <si>
    <t xml:space="preserve">Социальный найм(Договор от 01.03.2010  № 8 (АПГП),  Договор приватизации от ___ №___ </t>
  </si>
  <si>
    <t>Социальный найм(договор от 24.02.2014); Постановление АПГП о приватизации от 26.06.2014 № 124-па</t>
  </si>
  <si>
    <t>Социальный найм(Договор с от 04.03.2010 №11 (АПГП)</t>
  </si>
  <si>
    <t>Социальный найм(договор №9 от 27.02.2008  (АПГП)</t>
  </si>
  <si>
    <t xml:space="preserve">Социальный найм(договор № 13 от 30.08.2011) </t>
  </si>
  <si>
    <t>Социальный найм(договор  № 4 от 27.05.2015)</t>
  </si>
  <si>
    <t>Социальный найм(догово № 1 от 19.01.2011)</t>
  </si>
  <si>
    <t>Социальный найм(договор № 7 от 13.08.2014)</t>
  </si>
  <si>
    <t xml:space="preserve">Социальный найм( от 01.04.2010 № 59) </t>
  </si>
  <si>
    <t xml:space="preserve">Социальный найм(договор №4 от 27.10.2017) </t>
  </si>
  <si>
    <t>Социальный найм(№ 25 от 31.03.2010)</t>
  </si>
  <si>
    <t xml:space="preserve">Социальный найм(договор № 3 от 24.03.2015( </t>
  </si>
  <si>
    <t>Социальный найм(договор № 2 от 09.04.2019)</t>
  </si>
  <si>
    <t>Социальный найм(Договор от 27.04.2017 № 107)</t>
  </si>
  <si>
    <t>Социальный найм(Договор  № 99 от 26.03.2015)</t>
  </si>
  <si>
    <t>Социальный найм(Договор от 30.04.2008 № 12),  Договор приватизации от 10.11.2020 № 12</t>
  </si>
  <si>
    <t xml:space="preserve">Социальный найм(Договор № 74 от 20.06.2011)
</t>
  </si>
  <si>
    <t xml:space="preserve">Социальный найм(договор № 3 от 26.01.2010);  Договор приватизации № 6 от 26.03.2015 (не зарегистрирован)
</t>
  </si>
  <si>
    <t>Социальный найм(договор от 06.08.2013  № 92)</t>
  </si>
  <si>
    <t>Социальный найм(Постановление АПМР от 04.12.2000 № 460, ордер от 15.12.2000 № 15)</t>
  </si>
  <si>
    <t>Социальный найм (договор № 37 от 16.08.2010)</t>
  </si>
  <si>
    <t>Социальный найм (договор № 2 от 27.03.2017 г)</t>
  </si>
  <si>
    <t>1) Бушина Наталья Ильинична                                2) Пастуханов Станислав Юрьевич</t>
  </si>
  <si>
    <t>Дмитриев А.О</t>
  </si>
  <si>
    <t>Андринович Ольга Геннадьевна</t>
  </si>
  <si>
    <t>Индан Ольга Александровна</t>
  </si>
  <si>
    <t>Нестеренко (Челядина) Анжела Владимировна</t>
  </si>
  <si>
    <t>Елисюк Наталья Юрьевна</t>
  </si>
  <si>
    <t>Шудракова Ольга Ивановна</t>
  </si>
  <si>
    <t>Кичина Надежда Ивановна</t>
  </si>
  <si>
    <t>Третьяков Александр Александрович</t>
  </si>
  <si>
    <r>
      <rPr>
        <strike/>
        <sz val="10"/>
        <rFont val="Arial"/>
        <family val="2"/>
        <charset val="204"/>
      </rPr>
      <t xml:space="preserve">Зубков Александр Алексеевич </t>
    </r>
    <r>
      <rPr>
        <sz val="10"/>
        <rFont val="Arial"/>
        <family val="2"/>
        <charset val="204"/>
      </rPr>
      <t>Зубкова Наталья Ивановна</t>
    </r>
  </si>
  <si>
    <r>
      <t xml:space="preserve">2) Социальный найм(договор от 11.11.2020 № 10)                                    </t>
    </r>
    <r>
      <rPr>
        <strike/>
        <sz val="10"/>
        <rFont val="Arial"/>
        <family val="2"/>
        <charset val="204"/>
      </rPr>
      <t>1) Найм спец.жилого помещения (Договор  № 191 от 20.01.2015)</t>
    </r>
  </si>
  <si>
    <r>
      <rPr>
        <strike/>
        <sz val="10"/>
        <rFont val="Arial"/>
        <family val="2"/>
        <charset val="204"/>
      </rPr>
      <t>Найм спец.жилого помещения (Договор  № 197 от 20.01.2015</t>
    </r>
    <r>
      <rPr>
        <sz val="10"/>
        <rFont val="Arial"/>
        <family val="2"/>
        <charset val="204"/>
      </rPr>
      <t>), Социальный найм (договор от 17.09.2020 № 4)</t>
    </r>
  </si>
  <si>
    <t xml:space="preserve">Социальный наем: 1)  Ком №2,3 (Договор от 16.11.2015 №8 (АПГП);                2) ком. № 4                    </t>
  </si>
  <si>
    <t>Социльный найм (Договор № 11 от 09.12.2020)</t>
  </si>
  <si>
    <t>Вароди Андрей Иванович</t>
  </si>
  <si>
    <t>Попандопуло Антонина Николаевна</t>
  </si>
  <si>
    <t>Хвостова Светлана Владимировна</t>
  </si>
  <si>
    <t>Проскуряков Евгений Иванович</t>
  </si>
  <si>
    <t>Пирогов Владимир Анатольевич</t>
  </si>
  <si>
    <t>Социальный найм (Договор № 10 от 29.02.2008 (АПГП)</t>
  </si>
  <si>
    <t>Дубинин Николай Петрович</t>
  </si>
  <si>
    <t>Колобовникова Евгения Андреевна</t>
  </si>
  <si>
    <t>Полякова Светлана Ивановна</t>
  </si>
  <si>
    <t>Сайгужев Владимир Васильевич</t>
  </si>
  <si>
    <t>Социальный найм (Договор № 2 от 16.01.2008 (АПГП)</t>
  </si>
  <si>
    <t>Куделькин Сергей Иванович</t>
  </si>
  <si>
    <t>Щеблыкина Евгения Анатольевна</t>
  </si>
  <si>
    <t>Зубок Андрей Юрьевич</t>
  </si>
  <si>
    <t>Баранова Наталья Федоровна</t>
  </si>
  <si>
    <t>Социальный найм (Договор № 6 от 22.03.2012(; постановление о приватизации от 30.11.2012  № 166-па (АПГП)</t>
  </si>
  <si>
    <t>Социальный найм (Договор № 34 от 28.08.2009; Социальный найм № 3 от 18.04.2019 (доп. согл. № 3/1 от 24.04.2019)</t>
  </si>
  <si>
    <t>Социальный найм (Договор № 28 от 01.07.2008)</t>
  </si>
  <si>
    <t>Социальный найм (Договор № 26 от 20.06.2008)</t>
  </si>
  <si>
    <t>Плюта Надежда Петровна</t>
  </si>
  <si>
    <t>Галимова Людмила Геогиевна</t>
  </si>
  <si>
    <t>Кароян Антон Григорьевич</t>
  </si>
  <si>
    <t>Словягин Виктор Владимирович</t>
  </si>
  <si>
    <t>Социальный найм (Договор № 05 от 20.12.2017)</t>
  </si>
  <si>
    <t>Социальный найм (Договор № 37 от 21.11.2007)</t>
  </si>
  <si>
    <t>Мизенко Алексей Юрьевич</t>
  </si>
  <si>
    <t>Осаульчук Анна Викторовна</t>
  </si>
  <si>
    <t>Биткин Владимир Александрович</t>
  </si>
  <si>
    <t>Социальный найм (Договор № 49 от 27.12.2010); постановление о приватизации от 24.02.2012  № 20-па (АПГП)</t>
  </si>
  <si>
    <t>Социальный найм (Договор № 51 от 28.12.2010 (АПГП)</t>
  </si>
  <si>
    <t>Социальный найм (Договор № 46 от20.12.2010 (АПГП)</t>
  </si>
  <si>
    <t>Плотникова Тамара Владимировна</t>
  </si>
  <si>
    <t xml:space="preserve">Сетраков Александр Андреевич </t>
  </si>
  <si>
    <t>Социальный найм (Договор № 10 от 28.06.2012 (АПГП)</t>
  </si>
  <si>
    <t>Социальный найм (Договор №34 от 30.06.2010 (АПГП)</t>
  </si>
  <si>
    <t>Маневренный фонд (пост. АПГП от 13.12.2011 № 216-па), Договор ман. фонда № 3 от 16.12.2011</t>
  </si>
  <si>
    <t>Социальный нам (Договор №21 от 29.11.2012 (АПГП)</t>
  </si>
  <si>
    <t>Саркисян Андрей Юрьевич</t>
  </si>
  <si>
    <t xml:space="preserve">Плотникова Надежда Васильевна </t>
  </si>
  <si>
    <t>Социальный найм (Договор № 5 от 27.12.2019 (АПГП)</t>
  </si>
  <si>
    <t>Социальный найм (Договор № 5 от 27.05.2015  (АПГП)</t>
  </si>
  <si>
    <t>Горошкова Ольга Алексеевна</t>
  </si>
  <si>
    <t>Сидорова Марина Владимировна</t>
  </si>
  <si>
    <t>Социальный найм (Договор № 5 от 01.02.2013  (АПГП)</t>
  </si>
  <si>
    <t>Социальный найм (Договор № 47 от 03.11.2009 г(АПГП)</t>
  </si>
  <si>
    <t>Якубсон Елена Петровна</t>
  </si>
  <si>
    <t>Пакусов Михаил Анатольевич</t>
  </si>
  <si>
    <t xml:space="preserve">Социальный найм (Договор № 18 от 03.10.2013 </t>
  </si>
  <si>
    <t>Юрьев Геннадий Михайлович</t>
  </si>
  <si>
    <t>Шурбя Татьяна Николаевна</t>
  </si>
  <si>
    <t>Шурбя Нина Алексеевна</t>
  </si>
  <si>
    <t>Юдин Алексей Сергеевич</t>
  </si>
  <si>
    <t>Социальный найм (Договор № 43 от 13.12.2007 )</t>
  </si>
  <si>
    <t>Кароян Оксана Ивановна</t>
  </si>
  <si>
    <t>Социальный найм (Договор № 4 от 08.02.2012 )</t>
  </si>
  <si>
    <t>Тимошенко Валерия Владимировна</t>
  </si>
  <si>
    <t>Патракова Юлия Николаевна</t>
  </si>
  <si>
    <t>Найм маневренного фонда (пост. АПГП от 27.07.2018 № 290-па; договор  от 14.09.2020 №6)</t>
  </si>
  <si>
    <t>Емелин Алексей Македонович</t>
  </si>
  <si>
    <t>Пакусов Сергей Анатольевич</t>
  </si>
  <si>
    <t>Исаев Юрий Михайлович</t>
  </si>
  <si>
    <t>Тройнов Сергей Анатольевич</t>
  </si>
  <si>
    <t>Лошак Леонтий Андреевич</t>
  </si>
  <si>
    <t>Шурбя Любовь Николаевна</t>
  </si>
  <si>
    <t>Мазникова Валентина Алексеевна</t>
  </si>
  <si>
    <t>Бочеров Денис Валерьевич</t>
  </si>
  <si>
    <t xml:space="preserve">Корошель Валентина Геннадьевна </t>
  </si>
  <si>
    <t>Чернова Валентина Валерьевна</t>
  </si>
  <si>
    <t>Социальный найм (Договор № 31 от 04.05.2010</t>
  </si>
  <si>
    <t>Малышев Сергей Александрович</t>
  </si>
  <si>
    <t>Мазурова Наталья Степановна</t>
  </si>
  <si>
    <t>Социальный найм (Договор № 1 от 13.08.2020; постановление от 10.08.2020 № 675)</t>
  </si>
  <si>
    <t>Спиридонова Юлия Александровна</t>
  </si>
  <si>
    <t>Социальный найм (Договор № 13 от 12.12.2008)</t>
  </si>
  <si>
    <t>Сергиенко Наталья Павловна</t>
  </si>
  <si>
    <t>Социальный найм (Договор от 30.04.2008 № 13), постановление от 23.10.2020 № 225, договор от 26.10.2020 № 10</t>
  </si>
  <si>
    <t>Социальный найм (Договор от 01.04.2008 № 59)</t>
  </si>
  <si>
    <t>Социальный найм (Договор от 30.04.2008 № 15)</t>
  </si>
  <si>
    <t>Социальный найм (Договор от 30.04.2008 № 17)</t>
  </si>
  <si>
    <t>Социальный найм (Договор от 30.04.2008 № 18)</t>
  </si>
  <si>
    <t>Социальный найм (Договор от 16.06.2009 № 55)</t>
  </si>
  <si>
    <t>Социальный найм (Договор от 30.04.2008 № 30)</t>
  </si>
  <si>
    <t>Социальный найм (Договор от 30.04.2008 № 51)</t>
  </si>
  <si>
    <t>Социальный найм (Договор от 30.10.2014 № 62)</t>
  </si>
  <si>
    <t xml:space="preserve">Социальный найм (Договор от 26.12.2019 № 9)
</t>
  </si>
  <si>
    <t xml:space="preserve">Миков Павел Николаевич </t>
  </si>
  <si>
    <t>Халина Екатерина Валерьевна</t>
  </si>
  <si>
    <t>Шашкова Маргарита Николаевна</t>
  </si>
  <si>
    <t>Музыка Николай Степанович</t>
  </si>
  <si>
    <t>Скирда Ольга Борисовна</t>
  </si>
  <si>
    <t>Социальный найм (Договор от 27.07.2012 № 88)</t>
  </si>
  <si>
    <t>Социальный найм (Договор от 27.07.2012 № 87)</t>
  </si>
  <si>
    <t>Социальный найм (Договор от 18.07.2018 № 91</t>
  </si>
  <si>
    <t>Макушкин Павел Андреевич</t>
  </si>
  <si>
    <t>Скипарович Татьяна Александровна</t>
  </si>
  <si>
    <t>Социальный найм (Договор от 16.12.2010 № 67)</t>
  </si>
  <si>
    <t>Шепеленко Андрей Анатольевич</t>
  </si>
  <si>
    <t>Социальный найм (Договор от 01.04.2010  № 61)</t>
  </si>
  <si>
    <t>1) МКУ "Хозуправление ПМР";     2)  Вязовой Александр Николаевич</t>
  </si>
  <si>
    <t xml:space="preserve">1) Оперативное управление  (Договор  от 01.09.2016, постановление АПМР от 30.08.2016 № 365;     2) Социальный найм (Договор от 18.12.2008 № 12)
</t>
  </si>
  <si>
    <t>1) МКУ "Хозуправление ПМР"     2)</t>
  </si>
  <si>
    <t>1) Оперативное управление  (Договор  от 01.09.2016, постановлениеАПМР от 30.08.2016 № 365);     2)  Социальный найм (Договор от 18.10.2010 № 2), пост о приватизации от 09.11.2020 № 303</t>
  </si>
  <si>
    <t>1) Оперативное управление  (Договор  от 01.09.2016, постановление АПМР от 30.08.2016 № 365);     2)  Социальный найм (Договор от 14.10.2009 № 9), пост о приватизации от 09.11.2020 № 302</t>
  </si>
  <si>
    <t>1)Оперативное управление  (договор от 01.09.2016, постановление АПМР от 30.08.2016 № 365);     2) Социальный найм (Договор от 09.10.2009 № 18)</t>
  </si>
  <si>
    <t>1) МКУ "Хозуправление ПМР"    2)</t>
  </si>
  <si>
    <t>1) МКУ "Хозуправление ПМР"      2)</t>
  </si>
  <si>
    <t>1) Оперативное управление  (договор от 01.09.2016, постановление АПМР от 30.08.2016 № 365)     2) Социальный найм (Договор от 14.01.2009 № 14)</t>
  </si>
  <si>
    <t>Оперативное управление  (договор  от 01.09.2016, постановление АПМР от 30.08.2016 № 365)</t>
  </si>
  <si>
    <t>1) МКУ "Хозуправление ПМР"     2) Михеев Владимир Сергеевич</t>
  </si>
  <si>
    <t>1) Оперативное управление  (договор от 01.09.2016, постановление АПМР от 30.08.2016 №365)     2) Социальный найм (Договор от 26.11.2008 № 11)</t>
  </si>
  <si>
    <t>1) Оперативное управление  (договор  от 01.09.2016, постановление АПМР  от 30.08.2016 № 365);        2) Социальный найм (Договор от 29.04.2008 № 3)</t>
  </si>
  <si>
    <t>1) Оперативное управление (договор от 01.09.2016, постановление АПМР от 30.08.2016 № 365);     2) Социальный найм (Договор от 19.05.2008 № 6)</t>
  </si>
  <si>
    <t>Оперативное управление  (договор  от 01.09.2016, постановление от 30.08.2016 № 365)</t>
  </si>
  <si>
    <t>1) Оперативное управление  (договор  от 01.09.2016, постановление от 30.08.2016 № 365);     2) Социальный найм (Договор от 19.05.2008 № 5)</t>
  </si>
  <si>
    <t>1) МКУ "Хозуправление ПМР";     2) Иванюк Екатерина Михайловна</t>
  </si>
  <si>
    <t>1) Оперативное управление ( договор  от 01.09.2016, постановлениеАПМР  от 30.08.2016 № 365);      2) Социальный найм (Договор от 17.05.2011  № 35)</t>
  </si>
  <si>
    <t>80,3 м.кв. (1940); квартира с подселением</t>
  </si>
  <si>
    <t>1) Социальный найм комн 5,6 (договор № 28 от 07.09.2007);             2)  Социальный найм комн. 4  3) Социальный найм комн 1, 2  (договор №43 от 29.09.2009 г, постановление приватиз. № 348-па от 11.11.2015)</t>
  </si>
  <si>
    <t>Бутюгина Светлана Ивановна</t>
  </si>
  <si>
    <t>Дмитриева Елена Владимировна</t>
  </si>
  <si>
    <t>пгт. Пограничный, ул. Уссурийская, д. 4, кв. 5</t>
  </si>
  <si>
    <t>пгт. Пограничный, ул. Уссурийская, д. 9, кв. 1</t>
  </si>
  <si>
    <t>пгт. Пограничный, ул. Уссурийская, д. 9, кв. 2</t>
  </si>
  <si>
    <t>пгт. Пограничный, ул. Уссурийская, д. 9, кв. 3</t>
  </si>
  <si>
    <t>пгт. Пограничный, ул. Уссурийская, д .4, кв. 3</t>
  </si>
  <si>
    <t>Уманец Ирина Владимировна</t>
  </si>
  <si>
    <t>Корчагин Павел Владимирович</t>
  </si>
  <si>
    <t xml:space="preserve">ЕГРН № 25:14:040101:912-25/005/2020-3 от 21.02.2020 (Собственность) </t>
  </si>
  <si>
    <t>ЕГРН №25:14:060000:608-25/065/2020-3 от 26.11.2020, постановление от 01.12.2020 № 374</t>
  </si>
  <si>
    <t>1) МКУ "Хозуправление ПМР";                                                2) Деренчук Оксана Сергеевна</t>
  </si>
  <si>
    <t>1) Оперативное управление  (Договор от 01.09.2016, постановление от 30.08.2016 № 365);                                                         2) Социальный найм (Договор  от 17.01.2011 № 28)</t>
  </si>
  <si>
    <t>1) МКУ "Хозуправление ПМР";                             2) Недоступ Татьяна Владимировна</t>
  </si>
  <si>
    <t>1) Оперативное управление  (Договор от 01.09.2016, постановление АПМР от 30.08.2016 №365) ;     2) Социальный найм (Договор от 16.01.2014 № 9)</t>
  </si>
  <si>
    <t>для учител.</t>
  </si>
  <si>
    <t>рег. 2019</t>
  </si>
  <si>
    <t>Ларин Кирилл Владимирович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</si>
  <si>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р-н Пограничный, пгт. Пограничный, ул. Пограничная, д. 6А</t>
  </si>
  <si>
    <t>25:14:040101:201</t>
  </si>
  <si>
    <t>26102+/- 55</t>
  </si>
  <si>
    <t>Постоянное (бессрочное) пользование, ЕГРН  от 14.11.2017  № 25:14:040101:201-25/005/2017-2</t>
  </si>
  <si>
    <t xml:space="preserve">Постановление АПМО от 11.06.2021 № 565, ЕГРН от 20.04.2018 № 25:14:040101:3-25/005/2018-4 </t>
  </si>
  <si>
    <t>ЕГРН 25:14:020312:177-25/065/2021-3</t>
  </si>
  <si>
    <t>Постановление АПМО от 11.06.2021 № 563, ЕГРН от 01.03.2013 № 25-25-12/015/2013-373</t>
  </si>
  <si>
    <t xml:space="preserve">Постановление АПМО от 11.06.2021 № 563. ЕГРН от 16.01.2018 
№ 25:14:000000:1713-25/005/2018-1;
</t>
  </si>
  <si>
    <t>Постановление АПМО от 11.06.2021 № 563, ЕГРН от 19.03.2018 
№ 25:14:040202:18-25/005/2018-1</t>
  </si>
  <si>
    <t>Постановление АПМО от 11.06.2021 № 563. ЕГРН от 23.10.2017 № 25:14:030406:2-25/005/20173</t>
  </si>
  <si>
    <t xml:space="preserve">Постановление АПМО от 11.06.2021 № 563, ЕГРН от 17.07.2020 
№ 25:14:040101:1388-25/005/2020-1
</t>
  </si>
  <si>
    <t>Постановление АПМО от 11.06.2021 № 563, ЕГРН от 21.03.2019 № 25:14:030704:80-25/005/2019-1</t>
  </si>
  <si>
    <t>Постановление АПМО от 11.06.2021 № 563, ЕГРН от 17.01.2020 № 25:14:040101:7-25/005/2020-1</t>
  </si>
  <si>
    <t>Постановление АПМО от 11.06.2021 № 563, ЕГРН от 18.10.2018 № 25:14:040201:1993-25/005/2018-1</t>
  </si>
  <si>
    <t>Постановление АПМО от 11.06.2021 № 563, ЕГРН от 20.07.2015 №  25-25/005-25/022/001/2015-721/1;  (постановления АПМО от 07.07.2021 № 668,  от 06.08.2021 № 774)</t>
  </si>
  <si>
    <t>Постановление АПМО от 03.08.2021 № 769, ЕГРН от 01.12.2015 № 25-25/005-25/022/001/2015-1756/1</t>
  </si>
  <si>
    <t>пгт. Пограничный, ул. Станционная, д. 14, кв. 16</t>
  </si>
  <si>
    <t>25:14:040101:1233</t>
  </si>
  <si>
    <t>ЕГРН от 03.08.2021 № 25:14:040202:3400-25/065/2021-5, постановление АПМО от 18.08.2021 № 826</t>
  </si>
  <si>
    <t>Ковальков М.А.</t>
  </si>
  <si>
    <t>1043 м.кв.  (2019)</t>
  </si>
  <si>
    <t xml:space="preserve">п. Пограничный,  ул. Советская, д. 20, кв. 72
</t>
  </si>
  <si>
    <t>Савенко Е.А.</t>
  </si>
  <si>
    <t>Собственность № 25:14:040202:3400-25/065/2021-5 от 03.08.2021</t>
  </si>
  <si>
    <t xml:space="preserve">нежилое здание </t>
  </si>
  <si>
    <t>с. Бойкое, ул. Ленина, д. 3а</t>
  </si>
  <si>
    <t>25:14:200000:411</t>
  </si>
  <si>
    <t>1203,5 кв.м.</t>
  </si>
  <si>
    <t>25:14:040302:1232</t>
  </si>
  <si>
    <t>с. Барано-Оренбургское, проулок от ул. Чапаева до ул. Калинина</t>
  </si>
  <si>
    <t>13425213,51                         5163390,41</t>
  </si>
  <si>
    <t>29977657,31                         8785216,23</t>
  </si>
  <si>
    <t>МУНИЦИПАЛЬНОЕ БЮДЖЕТНОЕ ДОШКОЛЬНОЕ ОБРАЗОВАТЕЛЬНОЕ УЧРЕЖДЕНИЕ "ДЕТСКИЙ САД №1 ОБЩЕРАЗВИВАЮЩЕГО ВИДА ПОГРАНИЧНОГО МУНИЦИПАЛЬНОГО ОКРУГА"</t>
  </si>
  <si>
    <t>509,6 кв.м. (1972г.)</t>
  </si>
  <si>
    <t xml:space="preserve">Оперативное управление (постановление АПМР от __ №__)      ЕГРН  № 25-25-05/001/2013-025  от 30.01.2013 </t>
  </si>
  <si>
    <t>Оперативное управление (дог. от 02.03.2020 № 5)</t>
  </si>
  <si>
    <t xml:space="preserve">Оперативное управление (дог. От ___ №___); ЕГРН № 25-25-05/001/2013-023 от 30.01.2013
</t>
  </si>
  <si>
    <t>Оперативное управление   (ЕГРН  № 25-25-05/001/2013-024 от 30.01.2013)</t>
  </si>
  <si>
    <t xml:space="preserve">25:14:040101:1601 </t>
  </si>
  <si>
    <t>193 кв.м  (ОКС)</t>
  </si>
  <si>
    <t>25:14:040101:1601-25/065/2020-1, Приказ инспекции по охране объектов культурного наследия Приморского края от 02.06.2020 № 177, постановление АПМО от 27.10.2020 №247</t>
  </si>
  <si>
    <t>Мичулис Лариса Викторовна</t>
  </si>
  <si>
    <t>Мартынова Наталья Михайловна</t>
  </si>
  <si>
    <t>Мичулис Алексей Михайлович</t>
  </si>
  <si>
    <t>Понарина Любовь Дмитриевна</t>
  </si>
  <si>
    <t>Рыбаков Роман Юрьевич</t>
  </si>
  <si>
    <t>разобрана?</t>
  </si>
  <si>
    <t>Анисимова Нина Андреевна</t>
  </si>
  <si>
    <t>Копейкина Мария Викторовна</t>
  </si>
  <si>
    <t xml:space="preserve">с. Жариково, ул. Украинская, д. 7, кв. 2
</t>
  </si>
  <si>
    <t xml:space="preserve">с. Жариково, ул. Партизанская, д. 7, кв. 1 </t>
  </si>
  <si>
    <t xml:space="preserve">с. Жариково, ул. Партизанская, д. 54, кв. 1  
</t>
  </si>
  <si>
    <t xml:space="preserve">с. Жариково, ул. Краева, д. 13, кв. 3
</t>
  </si>
  <si>
    <t xml:space="preserve">с. Жариково, ул. Украинская, д. 44, кв. 2
</t>
  </si>
  <si>
    <t xml:space="preserve">с. Жариково, ул. Украинская, д. 56
</t>
  </si>
  <si>
    <t xml:space="preserve">с. Жариково, ул. Кооперативная, д. 28, кв. 5 
</t>
  </si>
  <si>
    <t>Горный Алексей Васильевич</t>
  </si>
  <si>
    <t>Гаврилова Раиса Андреевна</t>
  </si>
  <si>
    <t>25:14:050000:1138</t>
  </si>
  <si>
    <t>Скоклёнева Наталья Викторовна</t>
  </si>
  <si>
    <t>Понарин Олег Иванович</t>
  </si>
  <si>
    <t>Отченко Сергей Сергеевич</t>
  </si>
  <si>
    <t>Дубровин Евгений Анатольевич</t>
  </si>
  <si>
    <t xml:space="preserve">Общая долевая собственность, ЕГРН от 27.06.2011: № 25-25-12/048/2011-072 </t>
  </si>
  <si>
    <t>25:14:040202:2768</t>
  </si>
  <si>
    <t>25:14:060000:828</t>
  </si>
  <si>
    <t>собственность ЕГРН № 25:14:060000:828-25/005/2020-3 от 20.08.2020</t>
  </si>
  <si>
    <t xml:space="preserve">Памятник воинам- односельчанам, павшим в сражениях Великой Отечественной войны 1941 - 1945 годов </t>
  </si>
  <si>
    <t>932,3 (1967)</t>
  </si>
  <si>
    <t>25:14:050000:776</t>
  </si>
  <si>
    <t>Социальный найм (Договор № 9 от 08.06.2017 (АПГП)</t>
  </si>
  <si>
    <t>Аренда (договор от 25.12.2013 № 64/0035-14), доп. согл. № 13 от 31.12.2020                                       Собственность № 25-25-12/007/2012-227 от 27.02.2012</t>
  </si>
  <si>
    <t>325,5 (1978)</t>
  </si>
  <si>
    <t>25:14:040101:457</t>
  </si>
  <si>
    <t>Муниц.контракт от 22.03.2021 № 01203000067210000230002; Запись ЕГРН от 28.04.2021 № 25:14:040202:2235-25/065/2021-9; Постановление от 26.05.2021 № 493</t>
  </si>
  <si>
    <t>414510.16</t>
  </si>
  <si>
    <t>Муниц. Контракт от 09.07.2021 № 01203000067210000750002; Запись ЕГРН от 02.08.2021 № 25:14:040101:1233-25/065/2021-4; постановление АПМО от 11.08.2021 № 800</t>
  </si>
  <si>
    <t>285276.71</t>
  </si>
  <si>
    <t>Муниц.контракт от 22.03.2021 № 01203000067210000210002; Запись ЕГРН от27.02.2021 № 25:14:040202:2302-25/005/2017-2; постановление от 26.05.2021 № 493</t>
  </si>
  <si>
    <t xml:space="preserve">Муниц. Контракт от 27.04.2021 № 01203000067210000400002;  Запись ЕГРН от 01.06.2021 № 25:14:040202:1995-25/065/2021-2 ; постановление от 24.06.2021 № 603 </t>
  </si>
  <si>
    <t>Муниц. Контрактот 29.03.2021, № 01203000067210000250002, Запись ЕГРН от 02.06.2021 №25:14:040202:2262-25/065/2021-2 ; постановление АПМО от 24.06.2021 № 603</t>
  </si>
  <si>
    <t>Муниц.контракт от 29.03.2021 № 01203000067210000240002, Запись ЕГРН от 28.04.2021 № 25:14:040202:2297-25/065/2021-2; постановление от 26.05.2021 № 493</t>
  </si>
  <si>
    <t>341231.31</t>
  </si>
  <si>
    <t>Муниц. Контракт от 01.06.2021 № 01203000067210000560002; Запись ЕГРН от 14.07.2021 №25:14:040202:1993-25/065/2021-2, постановление АПМО от 22.07.2021 № 732</t>
  </si>
  <si>
    <t>Найм спец. жилго помещения (договор найма № 6 от 02.08.2021)</t>
  </si>
  <si>
    <t>362473.71</t>
  </si>
  <si>
    <t>Муниц. Контракт от 16.06.2021 № 01203000067210000660002; Запись ЕГРН от 16.07.2021 № 25:14:040202:2049-25/065/2021-2; постановление АПМО от 22.07.2021 № 732</t>
  </si>
  <si>
    <t>пгт. Пограничный, ул. Орлова, д. 9, кв. 44</t>
  </si>
  <si>
    <t>25:14:040101:901</t>
  </si>
  <si>
    <t>32,6 м. кв.</t>
  </si>
  <si>
    <t>Муниц. Контракт от 16.08.2021 № 01203000067210000920002; Запись ЕГРН от 13.09.2021 № 25:14:040101:901-25/065/2021-5; Постановление АПМО от 28.09.2021 № 948</t>
  </si>
  <si>
    <t>Середа В.Д.</t>
  </si>
  <si>
    <t>Найм спец. жилого помещения (договор найма № 8 от 27.09.2021)</t>
  </si>
  <si>
    <t>Дьячук Анна Александровна</t>
  </si>
  <si>
    <t>Найм спец.жилого помещения (Договор  № 3 от 06.02.2015) приватизация Пост.№881 от 08.09.2021 Рег.права 04.10.2021</t>
  </si>
  <si>
    <t>пгт. Пограничный, ул. Вокзальная, д. 30, кв. 1</t>
  </si>
  <si>
    <t>25:14:040101:921</t>
  </si>
  <si>
    <t>29,6 м.кв. (1913)</t>
  </si>
  <si>
    <t>Договор Приватизации от 14.07.2021 № 1</t>
  </si>
  <si>
    <t>Корзюкова Юлия Дмитриевна</t>
  </si>
  <si>
    <t>ЕГРН: 25:14:040101:921-25/065/2021-4 от 13.08.2021 Общая долевая с-ть, 1/2</t>
  </si>
  <si>
    <t xml:space="preserve">Положение о правоприемстве от 06.05.2020 № 1-МПА;постановление от 25.05.2020   № 442; 145-КЗ от 08.11.2007
</t>
  </si>
  <si>
    <t>Место захоронения (ритуальная деятельность)</t>
  </si>
  <si>
    <t xml:space="preserve"> Установлено относительно ориентира, расположенного за пределами участка. Ориентир жилой дом. Участок находится примерно в 765 м, по направлению на юго-запад от ориентира. Почтовый адрес ориентира: Приморский край, Пограничный район, Жариковское сельское поселение, с. Жариково, ул. Украинская, 53, кв. 2.</t>
  </si>
  <si>
    <t xml:space="preserve">1) 06.03.2015
2) 27.09.2021
</t>
  </si>
  <si>
    <t>1) Положение о правоприемстве от 06.05.2020 № 1-МПА, Постановление АПМО от 17.11.2020 № 335;                      2) ЕГРН 25:14:050000:1448-25/065/2021-1 от 27.09.2021</t>
  </si>
  <si>
    <t xml:space="preserve">Место захоронения (ритуальная деятельность) </t>
  </si>
  <si>
    <t>Установлено относительно ориентира, расположенного за пределами участка. Ориентир жилой дом. Участок находится примерно в  200 м, по направлению на юг от ориентира. Почтовый адрес ориентира: Приморский край, Пограничный район. Жариковское сельское поселение, с. Нестеровка, ул. Сорокина, 7, кв. 1</t>
  </si>
  <si>
    <t>1) 06.03.2015                             2) 31333,33</t>
  </si>
  <si>
    <t xml:space="preserve">1) Положение о правоприемстве от 06.05.2020 № 1-МПА, Постановление АПМО от 17.11.2020 № 335;      2) ЕГРН 25:14:020503:12-25/065/2021-1 от 24.09.2021  </t>
  </si>
  <si>
    <t>Место захоронения (кладбища без проведения захоронений)</t>
  </si>
  <si>
    <t>Установлено относительно ориентира, расположенного за пределами участка. Ориентир жилой дом. Участок находится примерно в 698 м, по направлению на северо-восток от ориентира. Почтовый адрес ориентира: Приморский край, Пограничный район, Жариковское сельское поселение, с. Рубиновка, ул. Новая, 5. кв. 2.</t>
  </si>
  <si>
    <t>1) 06.03.2015                                        2) 08.10.2021</t>
  </si>
  <si>
    <t>1) Положение о правоприемстве от 06.05.2020 № 1-МПА, Постановление АПМО от 17.11.2020 № 335;                              2) ЕГРН 25:14:000000:1877-25/065/2021-1от 08.10.2021</t>
  </si>
  <si>
    <t xml:space="preserve"> Установлено относительно ориентира, расположенного за пределами участка. Ориентир жилой дом. Участок находится примерно в 118 м, по направлению на северо-восток от ориентира. Почтовый адрес ориентира: Приморский край, Пограничный район. Жариковское сельское поселение, с. Духовское, ул. ДРСУ-5, д. 2.</t>
  </si>
  <si>
    <t>38333,33 </t>
  </si>
  <si>
    <t>1) 06.03.2015                                                                2) 20.09.2021</t>
  </si>
  <si>
    <t>1) Положение о правоприемстве от 06.05.2020 № 1-МПА, Постановление АПМО от 17.11.2020 № 335;                       2) ЕГРН 25:14:000000:1873-25/065/2021-1 от 20.09.2021</t>
  </si>
  <si>
    <t>Место захоронения  (ритуальная деятельность)</t>
  </si>
  <si>
    <t>Установлено относительно ориентира, расположенного за пределами участка. Ориентир жилой дом. Участок находится примерно в 294 м, по направлению на юго-восток от ориентира. Почтовый адрес ориентира: Приморский край, Пограничный район. Жариковское сельское поселение, с. Богуславка, ул. Школьная,  73.</t>
  </si>
  <si>
    <t>1) 06.03.2015                                                                      2) 05.10.2021</t>
  </si>
  <si>
    <t>1) Положение о правоприемстве от 06.05.2020 № 1-МПА, Постановление АПМО от 17.11.2020 № 335;                 2) ЕГРН 25:14:000000:1874-25/065/2021-1 от 05.10.2021)</t>
  </si>
  <si>
    <t>Установлено относительно ориентир, расположенного за пределами участка. Ориенттир жилой дом. Участок находится примерно в 900 м, по направлению на северо-запад от ориентира. Почтовый адрес ориентира: Приморский край, Пограничный район, Сергеевское сельское поселение, с. Сергеевка, ул. Рабочая, 5, кв. 2</t>
  </si>
  <si>
    <t>1) 06.03.2015                                                                      2) 04.10.2021</t>
  </si>
  <si>
    <t xml:space="preserve">1) Положение о правоприемстве от 06.05.2020 № 1-МПА, Постановление АПМО от 17.11.2020 № 335;                 2) ЕГРН 25:14:030706:344-25/065/2021-1 от 04.10.2021 </t>
  </si>
  <si>
    <t xml:space="preserve"> Установлено относительно ориентира, расположенного за пределами участка. Ориентир жилой дом. Участок находится примерно в 879 м., по направлению на юго-запад от ориентира. Почтовый адрес ориентира: Приморский край, Пограничный район, Сергеевское сельское поселение, ст. Пржевальская, ул. Черемуховая, 8а</t>
  </si>
  <si>
    <t>1) 06.03.2015                                                                              2) 06.10.2021</t>
  </si>
  <si>
    <t>1) Положение о правоприемстве от 06.05.2020 № 1-МПА, Постановление АПМО от 17.11.2020 № 335;                  2) ЕГРН 25:14:030706:345-25/065/2021-1, 06.10.2021</t>
  </si>
  <si>
    <t>Установлено относительно ориентира, расположенного за пределами участка. Ориентир жилой дом. Участок находится примерно в 400 м, по направлению на юго-восток от ориентира . почтовый адрес ориентира: Приморский край, Пограничный район, Сергеевское сельское поселение, с. Украинка, ул. Первомайская,  5. кв. 1.</t>
  </si>
  <si>
    <t>1) 06.03.2015                                                       2) 08.10.2021</t>
  </si>
  <si>
    <t>1) Положение о правоприемстве от 06.05.2020 № 1-МПА, Постановление АПМО от 17.11.2020 № 335;                              2) ЕГРН 25:14:030704:82-25/065/2021-1 от 08.10.2021</t>
  </si>
  <si>
    <t>Место захоронения (кладбища)</t>
  </si>
  <si>
    <t xml:space="preserve"> Установлено относительно ориентира, расположенного за пределами участка. Ориентир жилой дом. Участок находится примерно в 1629  м, по направлению на северо-запад от ориентира. Почтовый адрес ориентира: Приморский край, Пограничный район. Жариковское сельское поселение, с. Барабаш-Левада, ул. Заречная, 1.</t>
  </si>
  <si>
    <t>1) 06.03.2015                                                                   2) 08.10.2021</t>
  </si>
  <si>
    <t>1) Положение о правоприемстве от 06.05.2020 № 1-МПА, Постановление АПМО от 17.11.2020 № 335;                                                  2) ЕГРН 25:14:000000:1878-25/065/2021-1 от 08.10.2021</t>
  </si>
  <si>
    <t xml:space="preserve">  </t>
  </si>
  <si>
    <t>с. Богуславка ул. Ленинская, д. 35, кв. 2</t>
  </si>
  <si>
    <t>25:14:110000:813</t>
  </si>
  <si>
    <t>60,4 м. кв.</t>
  </si>
  <si>
    <t>Договор купли-продажи от 16.08.2021 № 70; Запись в ЕГРН № 25:14:110000:813-25/065/2021-12; Постановление АПМО от 27.09.2021</t>
  </si>
  <si>
    <t>Местоположение установлено относительно ориентира, расположенного вграницах участка. Ориентир часть жилого дома. Почтовый адрес ориентира: Приморский край, Пограничный район, пгт. Пограничный, ул. Ленинская, д. 35, кв. 2</t>
  </si>
  <si>
    <t>25:14:110000:44</t>
  </si>
  <si>
    <t>Договор купли-продажи от 16.08.2021 № 70; Запись в ЕГРН 25:14:110000:44-25/065/2021-11 от 07.09.2021</t>
  </si>
  <si>
    <t xml:space="preserve">Пограничный район, с.Барано -Оренбургское </t>
  </si>
  <si>
    <t xml:space="preserve">Служебная       МУП "К"                             </t>
  </si>
  <si>
    <t>Постановление АПМО от 13.08.2021 № 809,  ЕГРН 25:14:200000:411-25/065/2021-3 от 15.06.2021</t>
  </si>
  <si>
    <t>Тутуева Светлана Сергеевна</t>
  </si>
  <si>
    <t>? Белоусова Светлана Григорьевна</t>
  </si>
  <si>
    <t>уточнить регистрацию</t>
  </si>
  <si>
    <t>Чугунов Иван Геннадьевич</t>
  </si>
  <si>
    <t>Договор приватизации № 2498 от 28.12.1998</t>
  </si>
  <si>
    <t xml:space="preserve">Дом смотрителя с административным помещением
</t>
  </si>
  <si>
    <t xml:space="preserve">пгт. Пограничный, примерно 970 м. на северо-восток от нежилого здания ул. Карла Маркса, 78
</t>
  </si>
  <si>
    <t>Машина комбинированная дорожная уборочная марки ДМК-70 марки КАМАЗ 65115-50, идентификационный номер: Х8969212АМ0АU8754, двигатель № М2976539, шасси № ХТС651155М1450955, кузов № 431140М2593186.</t>
  </si>
  <si>
    <t>КАПУСТЯН??? Собственность???</t>
  </si>
  <si>
    <t>Никитин Юрий Николаевич</t>
  </si>
  <si>
    <t>Куприянова О.А.</t>
  </si>
  <si>
    <t>Никонов Александр Владимирович</t>
  </si>
  <si>
    <t>Власенко Раиса Ивановна</t>
  </si>
  <si>
    <t>Приватизация?</t>
  </si>
  <si>
    <t>Приватизация? По выписке собственник ПМО</t>
  </si>
  <si>
    <t>Малушкина Лидия Николаевна</t>
  </si>
  <si>
    <t xml:space="preserve">Приватизация? </t>
  </si>
  <si>
    <t xml:space="preserve">1677 от15.02.94 Приватизация? </t>
  </si>
  <si>
    <t>Гамагина Нина Евгеньевна</t>
  </si>
  <si>
    <t>313 от17.04.92 Приватизация</t>
  </si>
  <si>
    <t>Коненко Любовь Ивановна</t>
  </si>
  <si>
    <t>Красулина Тамара Евдокимовна</t>
  </si>
  <si>
    <t xml:space="preserve">1674 от14.02.94 Приватизация? </t>
  </si>
  <si>
    <t>Высоцкая В.Ф.</t>
  </si>
  <si>
    <t>2137 от 08.04.96 Приватизация?</t>
  </si>
  <si>
    <t>магазин</t>
  </si>
  <si>
    <t>Цзян Галина Викторовна</t>
  </si>
  <si>
    <t>Куприн Юрий Алексеевич</t>
  </si>
  <si>
    <t>Соколовская Валентина Петровна</t>
  </si>
  <si>
    <t>Барабанова Ирина Ивановна</t>
  </si>
  <si>
    <t>Долбилов Александр Борисович</t>
  </si>
  <si>
    <t>Рыбников Владимир Алексеевич</t>
  </si>
  <si>
    <t>Скрипченко Марина Фёдоровна</t>
  </si>
  <si>
    <t>Фатеева Евгения Викторовна</t>
  </si>
  <si>
    <t>Волошин Александр Николаевич</t>
  </si>
  <si>
    <t>Лысюк Ольга Евгеньевна</t>
  </si>
  <si>
    <t>Вишнякова Ирина Владимировна</t>
  </si>
  <si>
    <t>Долгаль</t>
  </si>
  <si>
    <t>Дмитриенко Елена Владимировна</t>
  </si>
  <si>
    <t>Беленкова Надежда Степановна</t>
  </si>
  <si>
    <t>Немцева Тамара Николаевна</t>
  </si>
  <si>
    <t>Гайдамакин Егор Иванович</t>
  </si>
  <si>
    <t>аптека</t>
  </si>
  <si>
    <t>Галаничева Алла Алексеевна</t>
  </si>
  <si>
    <t>Киселёва Любовь Григорьевна</t>
  </si>
  <si>
    <t>Васильев Олег Александрович</t>
  </si>
  <si>
    <t>Зыбина Татьяна Анатольевна</t>
  </si>
  <si>
    <t>Матвиенко Людмила Юрьевна</t>
  </si>
  <si>
    <t>Радченко Раиса Васильевна</t>
  </si>
  <si>
    <t>Мажирина Наталья Алексеевна</t>
  </si>
  <si>
    <t>СИРОТА</t>
  </si>
  <si>
    <t>Богородецкий Алексей Викторович</t>
  </si>
  <si>
    <t>Сидоров Анатолий Борисович</t>
  </si>
  <si>
    <t>Барышева Ольга Борисовна</t>
  </si>
  <si>
    <t>Середа Игорь Александрович</t>
  </si>
  <si>
    <t>Белоусова Татьяна Степановна</t>
  </si>
  <si>
    <t>Янгайкин Сергей М</t>
  </si>
  <si>
    <t xml:space="preserve">Безвозмездное пользование (договор от  09.01.2019 № 85-И), </t>
  </si>
  <si>
    <t>1)                                2)  09.09.2021</t>
  </si>
  <si>
    <t>Положение о правоприемстве от 06.05.2020 № 1-МПА; постановление АПМР от 25.05.2020 № 442; ЕГРН 25:14:040302:1424-25/005/2017-1 от 31.01.2017</t>
  </si>
  <si>
    <t>Положение о правоприемстве от 06.05.2020 № 1-МПА, Постановление АПМО от 20.11.2020 № 351 (Прилож. 1), ЕГРН № 25-1/12-40/2002-11 от 28.08.2002</t>
  </si>
  <si>
    <t>Даты возникновения (1) и прекращения (2) права муниципальной собственности на недвижимое имущество;</t>
  </si>
  <si>
    <t>Даты возникновения (1) и прекращения (2) права муниципальной собственности на движимое имущество</t>
  </si>
  <si>
    <t>2) Передано в собственность Приморского края, передаточный акт от 04.08.2021. Расп. МИЗО от 21.07.2021 № 418-ри. , Постановление АПМО от 09.09.2021 № 890</t>
  </si>
  <si>
    <t xml:space="preserve">Муниц.контракт от 12.03.2020 №0120300006720000018-001; постановление  от 21.05.2020 № 429; запись ЕГРН от 08.05.2020  № 25:14:040202:2940-25/005/2020-4 </t>
  </si>
  <si>
    <t xml:space="preserve">Муниц.контракт от  30.03.2020 № 0120300006720000020-002; постановление  от 21.05.2020 № 429;  запись ЕГРН от 15.05.2020   №25:14:040202:2318-25/005/2020-2 </t>
  </si>
  <si>
    <t>Экскаватор SDLG, E660FL VLGE606FJM0624218 (двигатель № 4TNV98, 84180A)</t>
  </si>
  <si>
    <t>Вакуумный автомобиль ГАЗ-33086 VIN X3E39014BM0000608 (двигатель № 534430M0147001; шасси № Х96330860М0255605; ЭПТС №164301033697966 от 08.09.2021)</t>
  </si>
  <si>
    <t xml:space="preserve">   </t>
  </si>
  <si>
    <t>ЕГРН № 25:14:050000:776-25/005/2019-1 от 14.02.2019; Положение о правоприемстве от 06.05.2020 № 1-МПА, постановление от 15.06.2020 № 518 (прил. № 1)</t>
  </si>
  <si>
    <t>Свидетельство о гос.рег.права от 03.06.2014 25-АВ 227071 Запись ЕГРП № 25-25-05/009/2014-111; Положение о правоприемстве от 06.05.2020 № 1-МПА, постановление АПМР от 18.06.2020 № 529 (прил.1)</t>
  </si>
  <si>
    <t>Оперативное управление (договора от __ №__, постановление АПМО № 153 от 20.02.2021)</t>
  </si>
  <si>
    <t>Установлено относительно ориентира, расположенного за пределами участка. Ориентир жилой дом. Участок находится примерно в 8,3 км, по направлению на северо-восток от ориентира. Почтовый адрес ориентира: Приморский край,  Пограничный район, с. Барано-Оренбургское, ул. Тургенева, дом 30</t>
  </si>
  <si>
    <t>25:14:030403:6</t>
  </si>
  <si>
    <t>1500 м.кв.</t>
  </si>
  <si>
    <t>1) 07.09.2021</t>
  </si>
  <si>
    <t>1) 26.10.2021</t>
  </si>
  <si>
    <t>Установлено относительно ориентира, расположенного за пределами участка. Ориентир жилой дом. Участок находится примерно в 500 м, по направлению на юго-запад от ориентира. Почтовый адрес ориентира: Приморский край, Пограничный район, пгт. Пограничный, ул. Уссурийская, д. 25</t>
  </si>
  <si>
    <t>25:14:040101:1274</t>
  </si>
  <si>
    <t>1)11.01.2016</t>
  </si>
  <si>
    <t>1) 21.09.2017</t>
  </si>
  <si>
    <t xml:space="preserve">Приказ Заместителя Министра Обороны РФ от 06.09.2021 № 804; Запись ЕГРН 25:14:030403:6-25/065/2021-7; постановл.АПМО от 22.11.2021 №1138
</t>
  </si>
  <si>
    <t>Установлено относительно ориентира, расположенного за пределами участка. Ориентир нежилое здание. Участок находится примерно в 900 м,по направлению на юго-запад от ориентира. Почтовый адрес ориентира: Приморский край, Пограничный район, пгт. Пограничный, ул. Уссурийская, д. 2</t>
  </si>
  <si>
    <t>25:14:040101:1254</t>
  </si>
  <si>
    <t>1) 20.07.2015</t>
  </si>
  <si>
    <t>Запись ЕГРН 25-25/005-25/022/001/2015-2005/1; постановл.АПМО от 22.11.2021 №1138</t>
  </si>
  <si>
    <t>Запись ЕГРН 25-25/005-25/022/001/2015-717/1; постановл.АПМО от 22.11.2021 №1138</t>
  </si>
  <si>
    <t>200000 м.кв. (ВРИ - строительная промышленность)</t>
  </si>
  <si>
    <t>97186 м.кв. (ВРИ - туристические базы)</t>
  </si>
  <si>
    <t>20000 м.кв. (ВРИ - обеспечение обороны и безопасности)</t>
  </si>
  <si>
    <t>847 м.кв.  (ВРИ - для ведения личного подсобного хозяйства )</t>
  </si>
  <si>
    <t>471 м.кв.  (ВРИ - для ведения личного подсобного хозяйства)</t>
  </si>
  <si>
    <t>МКУ "ХОЗУ АДМИНИСТРАЦИИ ПОГРАНИЧНОГО МО"</t>
  </si>
  <si>
    <t>МКУ "Хозуправление ПГП" (с 09.10.2020 - МКУ "Благоустройство ПМО")</t>
  </si>
  <si>
    <r>
      <rPr>
        <sz val="10"/>
        <color theme="1"/>
        <rFont val="Arial"/>
        <family val="2"/>
        <charset val="204"/>
      </rPr>
      <t xml:space="preserve">МУНИЦИПАЛЬНОЕ КАЗЕННОЕ  УЧРЕЖДЕНИЕ "ХОЗЯЙСТВЕННОЕ УПРАВЛЕНИЕ  АДМИНИСТРАЦИИ ПОГРАНИЧНОГО МУНИЦИПАЛЬНОГО ОКРУГА" (ранее </t>
    </r>
    <r>
      <rPr>
        <sz val="7"/>
        <color theme="1"/>
        <rFont val="Arial"/>
        <family val="2"/>
        <charset val="204"/>
      </rPr>
      <t>МУНИЦИПАЛЬНОЕ КАЗЕННОЕ УЧРЕЖДЕНИЕ  ХОЗЯЙСТВЕННОЕ УПРАВЛЕНИЕ АДМИНИСТРАЦИИ ПОГРАНИЧНОГО МУНИЦИПАЛЬНОГО РАЙОНА")</t>
    </r>
  </si>
  <si>
    <r>
      <t xml:space="preserve">МУНИЦИПАЛЬНОЕ КАЗЕННОЕ УЧРЕЖДЕНИЕ "УПРАВЛЕНИЕ БЛАГОУСТРОЙСТВА ПОГРАНИЧНОГО МУНИЦИПАЛЬНОГО ОКРУГА"     </t>
    </r>
    <r>
      <rPr>
        <sz val="8"/>
        <color theme="1"/>
        <rFont val="Arial"/>
        <family val="2"/>
        <charset val="204"/>
      </rPr>
      <t xml:space="preserve">(ранее МУНИЦИПАЛЬНОЕ КАЗЕННОЕ УЧРЕЖДЕНИЕ "ХОЗЯЙСТВЕННОЕ УПРАВЛЕНИЕ ПОГРАНИЧНОГО ГОРОДСКОГО ПОСЕЛЕНИЯ" ) </t>
    </r>
    <r>
      <rPr>
        <sz val="10"/>
        <color theme="1"/>
        <rFont val="Arial"/>
        <family val="2"/>
        <charset val="204"/>
      </rPr>
      <t/>
    </r>
  </si>
  <si>
    <t>МКУ "Управление благоустройства ПМО"</t>
  </si>
  <si>
    <t>Муниципальный контракт от 03.08.2021 № 01203000067210000860001, акт приема-переадчи от __2021;  постановление АПМО от 08.11.2021 № 1069.</t>
  </si>
  <si>
    <t>Оперативное управление (постановление АПМО от 11.11.2021 № 1084, договор№ 4 от 11.11.2021)</t>
  </si>
  <si>
    <t>Договор купли-продажи № 12/22 от 23.12.2020, акт приема-передачи от __12.2020, постан. АПМО от 15.01.2021 №17</t>
  </si>
  <si>
    <t>Российская Федерация, Приморский край, Пограничный район, с. Богуславка, кладбище</t>
  </si>
  <si>
    <t xml:space="preserve">20,0 м.кв. (1945г.)
</t>
  </si>
  <si>
    <t>Российская Федерация, Приморский край, Пограничный район, с. Духовское</t>
  </si>
  <si>
    <t>Российская Федерация, Приморский край, Пограничный район,  с. Жариково</t>
  </si>
  <si>
    <t>1) 14.05.2012</t>
  </si>
  <si>
    <t>1) 21.03.2012</t>
  </si>
  <si>
    <t>1) 05.03.2021</t>
  </si>
  <si>
    <t>1) 16.05.2012</t>
  </si>
  <si>
    <t>1) 18.07.2012</t>
  </si>
  <si>
    <t>1) 19.07.2012</t>
  </si>
  <si>
    <t>1) 13.05.2019</t>
  </si>
  <si>
    <t>1) 14.02.2019</t>
  </si>
  <si>
    <t>1) 31.10.2018      2)03.08.2021</t>
  </si>
  <si>
    <t>1) 16.11.2011</t>
  </si>
  <si>
    <t>1) 29.12.2016</t>
  </si>
  <si>
    <t>1) 31.01.2017</t>
  </si>
  <si>
    <t>1) 017.10.2011</t>
  </si>
  <si>
    <t>1)___2016</t>
  </si>
  <si>
    <t>1) 27.02.2012</t>
  </si>
  <si>
    <t>1)05.03.2012</t>
  </si>
  <si>
    <t>1) 28.02.2012</t>
  </si>
  <si>
    <t>1) 30.12.2013</t>
  </si>
  <si>
    <t>562,3 м.кв. (1970 г.)</t>
  </si>
  <si>
    <t>199,4 м.кв. (2008 г.)</t>
  </si>
  <si>
    <t xml:space="preserve">1836,4 м.кв. (1977 г.)
</t>
  </si>
  <si>
    <t xml:space="preserve">Приемо-сдаточный акт от 15.11.2021, Муниципальный контракт от 04.10.2021 № 01203000067210001080001, постановление АПМО от 19.11.2021 №1129  </t>
  </si>
  <si>
    <t xml:space="preserve">Акт приема-передачи от 15.11.2021, Муниципальный контракт от 02.08.2021 № 01203000067210000850001,  постановление АПМО от 19.11.2021 №1129  </t>
  </si>
  <si>
    <t>1)21.03.2015     2)09.12.2020</t>
  </si>
  <si>
    <t>1)06.03.2015    2)26.11.2020</t>
  </si>
  <si>
    <t>1)21.03.2015</t>
  </si>
  <si>
    <t>пгт Пограничный, ул Советская, д. 64, кв. 11</t>
  </si>
  <si>
    <t>1)06.04.2020  2)21.12.2020</t>
  </si>
  <si>
    <t>1)27.12.1991   2)24.12.2020</t>
  </si>
  <si>
    <t>1)06.04.2020   2)28.11.2020</t>
  </si>
  <si>
    <t xml:space="preserve">Положение о правоприемстве от 06.05.2020 № 1-МПА, Постановление АПМО от 23.11.2020 № 357, ЕГРН № 25-25-12/027/2012-205  от 28.05.2012  </t>
  </si>
  <si>
    <t>1)06.03.2015   2)29.12.2020</t>
  </si>
  <si>
    <t>1)28.06.2002   2)15.02.2021</t>
  </si>
  <si>
    <t>1)__   2)13.11.2020</t>
  </si>
  <si>
    <t>1)__   2)13.04.2018</t>
  </si>
  <si>
    <t>1)__   2) 23.01.2017</t>
  </si>
  <si>
    <r>
      <t xml:space="preserve">МУНИЦИПАЛЬНОЕ КАЗЕННОЕ УЧРЕЖДЕНИЕ "ЦЕНТР ФИНАНСОВОГО, БЮДЖЕТНОГО И ЭКОНОМИЧЕСКОГО ОБСЛУЖИВАНИЯ ПОГРАНИЧНОГО МУНИЦИПАЛЬНОГО ОКРУГА"  </t>
    </r>
    <r>
      <rPr>
        <sz val="8"/>
        <color theme="1"/>
        <rFont val="Arial"/>
        <family val="2"/>
        <charset val="204"/>
      </rPr>
      <t>(ранее - МУНИЦИПАЛЬНОЕ КАЗЕННОЕ УЧРЕЖДЕНИЕ "ЦЕНТР ФИНАНСОВОГО, БЮДЖЕТНОГО И ЭКОНОМИЧЕСКОГО ОБСЛУЖИВАНИЯ ПОГРАНИЧНОГО МУНИЦИПАЛЬНОГО РАЙОНА")</t>
    </r>
  </si>
  <si>
    <r>
      <t xml:space="preserve">МУНИЦИПАЛЬНОЕ КАЗЕННОЕ УЧРЕЖДЕНИЕ "ЦЕНТР ОБЕСПЕЧЕНИЯ ДЕЯТЕЛЬНОСТИ МУНИЦИПАЛЬНЫХ ОБРАЗОВАТЕЛЬНЫХ ОРГАНИЗАЦИЙ ПОГРАНИЧНОГО МУНИЦИПАЛЬНОГО ОКРУГА"   </t>
    </r>
    <r>
      <rPr>
        <sz val="8"/>
        <color theme="1"/>
        <rFont val="Arial"/>
        <family val="2"/>
        <charset val="204"/>
      </rPr>
      <t>(ранее - МУНИЦИПАЛЬНОЕ КАЗЁННОЕ УЧРЕЖДЕНИЕ "ЦЕНТР ОБЕСПЕЧЕНИЯ ДЕЯТЕЛЬНОСТИ МУНИЦИПАЛЬНЫХ ОБРАЗОВАТЕЛЬНЫХ УЧРЕЖДЕНИЙ ПОГРАНИЧНОГО МУНИЦИПАЛЬНОГО РАЙОНА")</t>
    </r>
  </si>
  <si>
    <r>
      <t xml:space="preserve">ОГРН: 1032501180128, Дата присвоения ОГРН: 14.01.2003 </t>
    </r>
    <r>
      <rPr>
        <strike/>
        <sz val="10"/>
        <color theme="1"/>
        <rFont val="Arial"/>
        <family val="2"/>
        <charset val="204"/>
      </rPr>
      <t xml:space="preserve">   </t>
    </r>
  </si>
  <si>
    <r>
      <t>ОГРН: 1112511004880, Дата присвоения ОГРН: 26.07.2011</t>
    </r>
    <r>
      <rPr>
        <strike/>
        <sz val="10"/>
        <color theme="1"/>
        <rFont val="Arial"/>
        <family val="2"/>
        <charset val="204"/>
      </rPr>
      <t/>
    </r>
  </si>
  <si>
    <t>ОГРН: 1022501181581, Дата присвоения ОГРН: 27.12.2002</t>
  </si>
  <si>
    <t>ОГРН: 1032501180436, Дата присвоения ОГРН: 16.01.2003</t>
  </si>
  <si>
    <r>
      <t xml:space="preserve">ОГРН: 1022501181658, Дата присвоения ОГРН: 28.12.2002 </t>
    </r>
    <r>
      <rPr>
        <strike/>
        <sz val="10"/>
        <color theme="1"/>
        <rFont val="Arial"/>
        <family val="2"/>
        <charset val="204"/>
      </rPr>
      <t xml:space="preserve">         </t>
    </r>
  </si>
  <si>
    <t xml:space="preserve">ОГРН: 1032501179963, Дата присвоения ОГРН: 13.01.2003 
</t>
  </si>
  <si>
    <t xml:space="preserve">1) 28.06.2002
2) 29.12.2020
</t>
  </si>
  <si>
    <t xml:space="preserve">1) 28.06.2002
2) 06.10.2021
</t>
  </si>
  <si>
    <t xml:space="preserve">ЕГРН от 06.10.2021
№ 25:14:040202:2265-25/065/2021-1
</t>
  </si>
  <si>
    <t>Демченко Раиса Владимировна</t>
  </si>
  <si>
    <t xml:space="preserve">1) 09.12.2016
2) 26.10.2021
</t>
  </si>
  <si>
    <t>от 12.10.2021 № 8</t>
  </si>
  <si>
    <t xml:space="preserve">ЕГРН от 26.10.2021 </t>
  </si>
  <si>
    <t xml:space="preserve">Договор приватизации 
от 12.10.2021 № 8
ЕГРН от 26.10.2021 
№ 25:14:040101:1089-25/065/2021-3
</t>
  </si>
  <si>
    <t>Корбут Олеся Геннадьевна</t>
  </si>
  <si>
    <t xml:space="preserve"> 1) 26.12.2019
2) 11.11.2021
  </t>
  </si>
  <si>
    <t xml:space="preserve">№ 127 от 27.04.2015 (Постановление №254-а </t>
  </si>
  <si>
    <t xml:space="preserve">от 28.06.2002) </t>
  </si>
  <si>
    <t xml:space="preserve">Запись ЕГРН </t>
  </si>
  <si>
    <t xml:space="preserve">от 06.05.2020 </t>
  </si>
  <si>
    <t xml:space="preserve">№ 1-МПА; постановление АПМР от 27.10.2020 №246 </t>
  </si>
  <si>
    <t>от 08.10.2021 № 7,</t>
  </si>
  <si>
    <t xml:space="preserve">ЕГРН от 11.11.2021 </t>
  </si>
  <si>
    <t xml:space="preserve">№ 25:14:040202:2165-25/065/2021-4, </t>
  </si>
  <si>
    <t xml:space="preserve">Распоряжение 
№ 127 от 27.04.2015 (Постановление №254-а 
от 28.06.2002) 
Запись ЕГРН 
от 26.12. № 25:14:040202:2165-25/005/2019-1; Положение о правоприемстве 
от 06.05.2020 
№ 1-МПА; постановление АПМР от 27.10.2020 №246 
 </t>
  </si>
  <si>
    <t>Анисимова Инна Яковлевна, Анисимова Александра Вячеславовна, Немцева Софья Антоновна</t>
  </si>
  <si>
    <t xml:space="preserve">1) 14.05.2020
2) 09.11.2021
</t>
  </si>
  <si>
    <t xml:space="preserve">Договор приватизации 
от 23.09.2021 № 5,
ЕГРН от 09.11.2021 
№ 25:14:000000:857-25/065/2021-6, 
</t>
  </si>
  <si>
    <t xml:space="preserve"> Оперативное управление (дог. б/н от 26.04.2012; ЕГРН № 25-25-12/027/2012-206  от 28.05.2012 )</t>
  </si>
  <si>
    <t>МБУ"Редакция районных средств массовой информации "Вестник Приграничья"</t>
  </si>
  <si>
    <t>Постоянное (бессрочное) пользование (ЕГРН от 28.05.2018 № 25:14:040201:410-25/005/2018-2 )</t>
  </si>
  <si>
    <t>Постановление АПМО от 11.06.2021 № 563; ЕГРН от 13.02.2018 № 25:14:040201:410-25/005/2018-1</t>
  </si>
  <si>
    <t>1) 01.06.2016</t>
  </si>
  <si>
    <t xml:space="preserve">
</t>
  </si>
  <si>
    <t>Договор приватизации от 17.08.2021 № 4; ЕГРН от 25:10:2021 № 25:14:040302:1264-25/065/2021-3</t>
  </si>
  <si>
    <t>Приморский край, Пограничный район, с. Украинка, ул. Первомайская, 5, кв. 1</t>
  </si>
  <si>
    <t>1) 06.05.2020    2)06.12.2021</t>
  </si>
  <si>
    <t>Приморский край, Пограничный район,с. Украинка, ул. Первомайская, 5, кв. 2</t>
  </si>
  <si>
    <t>1)06.05.2020   2)27.11.2021</t>
  </si>
  <si>
    <t>Приморский край, Пограничный район, пгт. Пограничный,ул. Буденного, д. 74, кв. 2</t>
  </si>
  <si>
    <t>1)06.05.2020   2)14.12.2021</t>
  </si>
  <si>
    <t>Реквизиты документов - оснований возникновения (прекращения) права муниципальной собственности на недвижимое имущество</t>
  </si>
  <si>
    <t>ЕГРН от 14.12.2021 № 25:14:040202:1232-25/065/2021-3</t>
  </si>
  <si>
    <t>Приморский край, Пограничный район, жд. ст.Гродеково-2 , ул.  Вокзальная, д.5, кв 2</t>
  </si>
  <si>
    <t>Приморский край, Пограничный район, пгт. Пограничный, ул.  Пограничная, д 15, кв 6</t>
  </si>
  <si>
    <t>1)06.05.2020   2)26.11.2021</t>
  </si>
  <si>
    <t>ЕГРН от 26.11.2021 № 25:14:040101:732-25/065/2021-2ЕГРН от 27.11.2021 № 25:14:080000:190-25/065/2021-3;</t>
  </si>
  <si>
    <t>ЕГРН от 10.11.2021 № 25:14:17000:39-25/065/2021-3</t>
  </si>
  <si>
    <t>25:14:040201:2259</t>
  </si>
  <si>
    <t>5,5 кв.м.  (1974)</t>
  </si>
  <si>
    <t>1) 06.05.2020</t>
  </si>
  <si>
    <t>Положение о правоприемстве от 06.05.2020 № 1-МПА; постановление АПМР от 25.05.2020 № 442; ЕГРН 25:14:040201:2259-25/065/2021-1 от 22.10.2021</t>
  </si>
  <si>
    <t>25:14:040201:2267</t>
  </si>
  <si>
    <t>27,4 м.кв. (1970г.)</t>
  </si>
  <si>
    <t>1)06.05.2020</t>
  </si>
  <si>
    <t>Положение о правоприемстве от 06.05.2020 № 1-МПА; постановление АПМР от 25.05.2020 № 442; ЕГРН 25:14:040201:2267_25/065/2021-1 от 23.11.2021</t>
  </si>
  <si>
    <t>25:14:040201:2266</t>
  </si>
  <si>
    <t>16,9 кв.м.(1940)</t>
  </si>
  <si>
    <t>Положение о правоприемстве от 06.05.2020 № 1-МПА; постановление АПМР от 25.05.2020 № 442; ЕГРН 25:14:040201:2266-25/065/2021-1 от 23.11.2021</t>
  </si>
  <si>
    <t>25:14:040201:2262</t>
  </si>
  <si>
    <t>2,4 кв.м.(1945)</t>
  </si>
  <si>
    <t>Положение о правоприемстве от 06.05.2020 № 1-МПА; постановление АПМР от 25.05.2020 № 442; ЕГРН 25:14:040201:2262-25/065/2021-1 от 29.10.2021</t>
  </si>
  <si>
    <t>Могила Яна Адамовича Шпильмана, погибшего в войне с японскими милитаристами</t>
  </si>
  <si>
    <t>25:14:040201:2268</t>
  </si>
  <si>
    <t>1,3 кв.м.(1945)</t>
  </si>
  <si>
    <t>Положение о правоприемстве от 06.05.2020 № 1-МПА; постановление АПМР от 25.05.2020 № 442 ; ЕГРН 25:14:040201:2268-25/065/2021-1 от 23.11.2021</t>
  </si>
  <si>
    <t>25:14:040201:2265</t>
  </si>
  <si>
    <t>2,6 кв.м. (1945)</t>
  </si>
  <si>
    <t>Положение о правоприемстве от 06.05.2020 № 1-МПА; постановление АПМР от 25.05.2020 № 442; ЕГРН 25:14:040201:2265-25/065/2021-1 от 19.11.2021</t>
  </si>
  <si>
    <t>25:14:040201:2261</t>
  </si>
  <si>
    <t>1.7 м.кв. (1968)</t>
  </si>
  <si>
    <t>Положение о правоприемстве от 06.05.2020 № 1-МПА; постановление АПМР от 25.05.2020 № 442; ЕГРН 25:14:040201:2261-25/065/2021-1 от 28.10.2021</t>
  </si>
  <si>
    <t>25:14:030406:312</t>
  </si>
  <si>
    <t>12,9 м.кв. (1973)</t>
  </si>
  <si>
    <t>Положение о правоприемстве от 06.05.2020 № 1-МПА; постановление АПМР от 25.05.2020 № 442; ЕГРН 25:14:030406:312-25/065/2021-1 от 09.11.2021</t>
  </si>
  <si>
    <t>25:14:040201:2270</t>
  </si>
  <si>
    <t>9.8 м.кв. (1977г.)</t>
  </si>
  <si>
    <t>92556, 23</t>
  </si>
  <si>
    <t>Положение о правоприемстве от 06.05.2020 № 1-МПА; постановление АПМР от 25.05.2020 № 442; ЕГРН 25:14:040201:2270-25/065/2021-1 от 27.11.2021</t>
  </si>
  <si>
    <t>Постановление АПМР от15.12.2006 № 785, договор ОУ от 25.06.2012 б/н</t>
  </si>
  <si>
    <r>
      <t xml:space="preserve">МУНИЦИПАЛЬНОЕ БЮДЖЕТНОЕ ОБЩЕОБРАЗОВАТЕЛЬНОЕ УЧРЕЖДЕНИЕ "ПОГРАНИЧНАЯ СРЕДНЯЯ ОБЩЕОБРАЗОВАТЕЛЬНАЯ ШКОЛА №2 ИМЕНИ БАЙКО ВАРВАРЫ ФИЛИППОВНЫ ПОГРАНИЧНОГО МУНИЦИПАЛЬНОГО ОКРУГА"      </t>
    </r>
    <r>
      <rPr>
        <sz val="8"/>
        <color theme="1"/>
        <rFont val="Arial"/>
        <family val="2"/>
        <charset val="204"/>
      </rPr>
      <t>(ранее - МУНИЦИПАЛЬНОЕ БЮДЖЕТНОЕ ОБЩЕОБРАЗОВАТЕЛЬНОЕ УЧРЕЖДЕНИЕ "ПОГРАНИЧНАЯ СРЕДНЯЯ ОБЩЕОБРАЗОВАТЕЛЬНАЯ ШКОЛА № 2 ПОГРАНИЧНОГО МУНИЦИПАЛЬНОГО РАЙОНА ИМЕНИ БАЙКО ВАРВАРЫ ФИЛИППОВНЫ")</t>
    </r>
  </si>
  <si>
    <t>35 чел.</t>
  </si>
  <si>
    <r>
      <t xml:space="preserve">МУНИЦИПАЛЬНОЕ БЮДЖЕТНОЕ
ДОШКОЛЬНОЕ ОБРАЗОВАТЕЛЬНОЕ
УЧРЕЖДЕНИЕ "ДЕТСКИЙ САД № 4
ОБЩЕРАЗВИВАЮЩЕГО ВИДА
"СОЛНЫШКО" ПОГРАНИЧНОГО
МУНИЦИПАЛЬНОГО ОКРУГА"   </t>
    </r>
    <r>
      <rPr>
        <sz val="8"/>
        <color theme="1"/>
        <rFont val="Arial"/>
        <family val="2"/>
        <charset val="204"/>
      </rPr>
      <t>(ранее - МУНИЦИПАЛЬНОЕ БЮДЖЕТНОЕ ДОШКОЛЬНОЕ ОБРАЗОВАТЕЛЬНОЕ УЧРЕЖДЕНИЕ "ДЕТСКИЙ САД № 4 ОБЩЕРАЗВИВАЮЩЕГО ВИДА "СОЛНЫШКО" ПОГРАНИЧНОГО МУНИЦИПАЛЬНОГО РАЙОНА)</t>
    </r>
    <r>
      <rPr>
        <sz val="10"/>
        <color theme="1"/>
        <rFont val="Arial"/>
        <family val="2"/>
        <charset val="204"/>
      </rPr>
      <t xml:space="preserve"> </t>
    </r>
  </si>
  <si>
    <t>постановление от 23.08.2011, Устав от 23.08.2011</t>
  </si>
  <si>
    <r>
      <t xml:space="preserve">МУНИЦИПАЛЬНОЕ БЮДЖЕТНОЕ ОБЩЕОБРАЗОВАТЕЛЬНОЕ УЧРЕЖДЕНИЕ  "ПОГРАНИЧНАЯ СРЕДНЯЯ ОБЩЕОБРАЗОВАТЕЛЬНАЯ ШКОЛА № 1 ПОГРАНИЧНОГО МУНИЦИПАЛЬНОГО ОКРУГА"   </t>
    </r>
    <r>
      <rPr>
        <sz val="8"/>
        <color theme="1"/>
        <rFont val="Arial"/>
        <family val="2"/>
        <charset val="204"/>
      </rPr>
      <t>(ранее -МУНИЦИПАЛЬНОЕ БЮДЖЕТНОЕ ОБЩЕОБРАЗОВАТЕЛЬНОЕ УЧРЕЖДЕНИЕ "ПОГРАНИЧНАЯ СРЕДНЯЯ ОБЩЕОБРАЗОВАТЕЛЬНАЯ ШКОЛА № 2 ПОГРАНИЧНОГО МУНИЦИПАЛЬНОГО РАЙОНА ИМЕНИ БАЙКО ВАРВАРЫ ФИЛИППОВНЫ")</t>
    </r>
  </si>
  <si>
    <r>
      <t xml:space="preserve">Постановление № 800 от 22.12.2006 </t>
    </r>
    <r>
      <rPr>
        <sz val="8"/>
        <color theme="1"/>
        <rFont val="Arial"/>
        <family val="2"/>
        <charset val="204"/>
      </rPr>
      <t>(постановление АПМР от 26.07.2013 № 414 договор ОУ б/н от 26.07.2013; Постановление АПМР от 09.07.2013 № 365, договор ОУ б/н от 09.07.2013; Постановление АПМР от 26.02.2015 № 156, договор ОУ б/н от 26.02.2015)</t>
    </r>
  </si>
  <si>
    <r>
      <t xml:space="preserve">МУНИЦИПАЛЬНОЕ БЮДЖЕТНОЕ ОБЩЕОБРАЗОВАТЕЛЬНОЕ УЧРЕЖДЕНИЕ "БАРАНООРЕНБУРГСКАЯ СРЕДНЯЯ ОБЩЕОБРАЗОВАТЕЛЬНАЯ ШКОЛА ПОГРАНИЧНОГО
МУНИЦИПАЛЬНОГО ОКРУГА"   </t>
    </r>
    <r>
      <rPr>
        <sz val="8"/>
        <color theme="1"/>
        <rFont val="Arial"/>
        <family val="2"/>
        <charset val="204"/>
      </rPr>
      <t>(ранее -МУНИЦИПАЛЬНОЕ БЮДЖЕТНОЕ ОБЩЕОБРАЗОВАТЕЛЬНОЕ УЧРЕЖДЕНИЕ "БАРАНО-ОРЕНБУРГСКАЯ СРЕДНЯЯ ОБЩЕОБРАЗОВАТЕЛЬНАЯ ШКОЛА ПОГРАНИЧНОГО  МУНИЦИПАЛЬНОГО РАЙОНА")</t>
    </r>
  </si>
  <si>
    <t>Постановление № 04 от 10.01.2007</t>
  </si>
  <si>
    <t>МУНИЦИПАЛЬНОГО ОКРУГА"</t>
  </si>
  <si>
    <r>
      <t xml:space="preserve">МУНИЦИПАЛЬНОЕ КАЗЕННОЕ УЧРЕЖДЕНИЕ "ЦЕНТРАЛИЗОВАННАЯ КЛУБНАЯ СИСТЕМА ЖАРИКОВСКОЙ СЕЛЬСКОЙ ТЕРРИТОРИИ ПОГРАНИЧНОГО МУНИЦИПАЛЬНОГО ОКРУГА"   </t>
    </r>
    <r>
      <rPr>
        <sz val="8"/>
        <color rgb="FF000000"/>
        <rFont val="Arial"/>
        <family val="2"/>
        <charset val="204"/>
      </rPr>
      <t>(ранее - МУНИЦИПАЛЬНОЕ КАЗЕННОЕ УЧРЕЖДЕНИЕ "ЦЕНТР ДОСУГА БАРАБАШ-ЛЕВАДИНСКОГО СЕЛЬСКОГО ПОСЕЛЕНИЯ")</t>
    </r>
  </si>
  <si>
    <t>Постановление от 21.12.2006 № 30 (постановление АПМО от 11.11.2020 № 309)</t>
  </si>
  <si>
    <r>
      <rPr>
        <sz val="10"/>
        <color theme="1"/>
        <rFont val="Arial"/>
        <family val="2"/>
        <charset val="204"/>
      </rPr>
      <t xml:space="preserve">МУНИЦИПАЛЬНОЕ БЮДЖЕТНОЕ ОБЩЕОБРАЗОВАТЕЛЬНОЕ УЧРЕЖДЕНИЕ "ЖАРИКОВСКАЯ СРЕДНЯЯ ОБЩЕОБРАЗОВАТЕЛЬНАЯ ШКОЛА ПОГРАНИЧНОГО МУНИЦИПАЛЬНОГО ОКРУГА" </t>
    </r>
    <r>
      <rPr>
        <sz val="8"/>
        <color theme="1"/>
        <rFont val="Arial"/>
        <family val="2"/>
        <charset val="204"/>
      </rPr>
      <t xml:space="preserve">  (ранее-МУНИЦИПАЛЬНОЕ БЮДЖЕТНОЕ ОБЩЕОБРАЗОВАТЕЛЬНОЕ УЧРЕЖДЕНИЕ "ЖАРИКОВСКАЯ СРЕДНЯЯ ОБЩЕОБРАЗОВАТЕЛЬНАЯ ШКОЛА ПОГРАНИЧНОГО МУНИЦИПАЛЬНОГО РАЙОНА")</t>
    </r>
  </si>
  <si>
    <t>Постановление № 842 от 28.12.2006</t>
  </si>
  <si>
    <r>
      <t xml:space="preserve">Постановление от 26.12.2006 № 824 </t>
    </r>
    <r>
      <rPr>
        <sz val="8"/>
        <color theme="1"/>
        <rFont val="Arial"/>
        <family val="2"/>
        <charset val="204"/>
      </rPr>
      <t xml:space="preserve">(постановление  от 17.09.2014 № 686, Постановление от 18.07.2014 № 499, постановление от 15.01.2019 № 09 договор ОУ б/н от 18.07.2014) </t>
    </r>
  </si>
  <si>
    <t>39 чел.</t>
  </si>
  <si>
    <r>
      <t xml:space="preserve">МУНИЦИПАЛЬНОЕ БЮДЖЕТНОЕ ОБЩЕОБРАЗОВАТЕЛЬНОЕ УЧРЕЖДЕНИЕ "СЕРГЕЕВСКАЯ СРЕДНЯЯ ОБЩЕОБРАЗОВАТЕЛЬНАЯ ШКОЛА ПОГРАНИЧНОГО МУНИЦИПАЛЬНОГО ОКРУГА"   </t>
    </r>
    <r>
      <rPr>
        <sz val="8"/>
        <color theme="1"/>
        <rFont val="Arial"/>
        <family val="2"/>
        <charset val="204"/>
      </rPr>
      <t>(ранее - МУНИЦИПАЛЬНОЕ БЮДЖЕТНОЕ ОБЩЕОБРАЗОВАТЕЛЬНОЕ УЧРЕЖДЕНИЕ "СЕРГЕЕВСКАЯ СРЕДНЯЯ ОБЩЕОБРАЗОВАТЕЛЬНАЯ ШКОЛА ПОГРАНИЧНОГО МУНИЦИПАЛЬНОГО РАЙОНА)</t>
    </r>
  </si>
  <si>
    <t>Постановление  от 20.09.2012; Устав от 03.09.2012</t>
  </si>
  <si>
    <r>
      <rPr>
        <sz val="10"/>
        <color theme="1"/>
        <rFont val="Arial"/>
        <family val="2"/>
        <charset val="204"/>
      </rPr>
      <t>МУНИЦИПАЛЬНОЕ БЮДЖЕТНОЕ ОБРАЗОВАТЕЛЬНОЕ УЧРЕЖДЕНИЕ ДОПОЛНИТЕЛЬНОГО ОБРАЗОВАНИЯ "ДЕТСКО-ЮНОШЕСКАЯ СПОРТИВНАЯ ШКОЛА ПОГРАНИЧНОГО МУНИЦИПАЛЬНОГО ОКРУГА"</t>
    </r>
    <r>
      <rPr>
        <sz val="8"/>
        <color theme="1"/>
        <rFont val="Arial"/>
        <family val="2"/>
        <charset val="204"/>
      </rPr>
      <t xml:space="preserve">   (ранее-МУНИЦИПАЛЬНОЕ БЮДЖЕТНОЕ ОБРАЗОВАТЕЛЬНОЕ УЧРЕЖДЕНИЕ ДОПОЛНИТЕЛЬНОГО ОБРАЗОВАНИЯ "ДЕТСКО-ЮНОШЕСКАЯ СПОРТИВНАЯ ШКОЛА ПОГРАНИЧНОГО МУНИЦИПАЛЬНОГО РАЙОНА")</t>
    </r>
  </si>
  <si>
    <r>
      <t xml:space="preserve">МУНИЦИПАЛЬНОЕ БЮДЖЕТНОЕ ДОШКОЛЬНОЕ ОБРАЗОВАТЕЛЬНОЕ УЧРЕЖДЕНИЕ "ДЕТСКИЙ САД "СВЕТЛЯЧОК" ОБЩЕРАЗВИВАЮЩЕГО ВИДА ПОГРАНИЧНОГО МУНИЦИПАЛЬНОГО ОКРУГА"  </t>
    </r>
    <r>
      <rPr>
        <sz val="8"/>
        <color theme="1"/>
        <rFont val="Arial"/>
        <family val="2"/>
        <charset val="204"/>
      </rPr>
      <t>(ранее-МУНИЦИПАЛЬНОЕ БЮДЖЕТНОЕ ДОШКОЛЬНОЕ ОБРАЗОВАТЕЛЬНОЕ УЧРЕЖДЕНИЕ "ДЕТСКИЙ САД "СВЕТЛЯЧОК" ОБЩЕРАЗВИВАЮЩЕГО ВИДА ПОГРАНИЧНОГО МУНИЦИПАЛЬНОГО РАЙОНА")</t>
    </r>
  </si>
  <si>
    <t>Постановление от 10.12.2008; от 13.07.2009.   Устав от 10.12.2008</t>
  </si>
  <si>
    <r>
      <t xml:space="preserve">МУНИЦИПАЛЬНОЕ БЮДЖЕТНОЕ ОБРАЗОВАТЕЛЬНОЕ УЧРЕЖДЕНИЕ ДОПОЛНИТЕЛЬНОГО ОБРАЗОВАНИЯ "ЦЕНТР ДОПОЛНИТЕЛЬНОГО ОБРАЗОВАНИЯ ПОГРАНИЧНОГО МУНИЦИПАЛЬНОГО ОКРУГА    </t>
    </r>
    <r>
      <rPr>
        <sz val="8"/>
        <color theme="1"/>
        <rFont val="Arial"/>
        <family val="2"/>
        <charset val="204"/>
      </rPr>
      <t>(ранее - МУНИЦИПАЛЬНОЕ БЮДЖЕТНОЕ ОБРАЗОВАТЕЛЬНОЕ УЧРЕЖДЕНИЕ ДОПОЛНИТЕЛЬНОГО ОБРАЗОВАНИЯ "ЦЕНТР ДОПОЛНИТЕЛЬНОГО ОБРАЗОВАНИЯ ПОГРАНИЧНОГО МУНИЦИПАЛЬНОГО РАЙОНА")</t>
    </r>
  </si>
  <si>
    <t>Постновление от 10.03.2011, от 04.03.2011; Устав от 10.03.2011</t>
  </si>
  <si>
    <t>МУНИЦИПАЛЬНОЕ КАЗЕННОЕ УЧРЕЖДЕНИЕ "СЕЛЬСКИЙ КЛУБ С.УКРАИНКА ПОГРАНИЧНОГО МУНИЦИПАЛЬНОГО ОКРУГА" ПРИМОРСКОГО КРАЯ</t>
  </si>
  <si>
    <t xml:space="preserve">Постановление №23 от 15.12.2006; Устав от 15.12.2006. Постановление от 12.12.2019 </t>
  </si>
  <si>
    <r>
      <t xml:space="preserve">МУНИЦИПАЛЬНОЕ БЮДЖЕТНОЕ УЧРЕЖДЕНИЕ ДОПОЛНИТЕЛЬНОГО ОБРАЗОВАНИЯ "ДЕТСКАЯ ШКОЛА ИСКУССТВ ПОГРАНИЧНОГО МУНИЦИПАЛЬНОГО ОКРУГА"   </t>
    </r>
    <r>
      <rPr>
        <sz val="8"/>
        <color theme="1"/>
        <rFont val="Arial"/>
        <family val="2"/>
        <charset val="204"/>
      </rPr>
      <t>(ранее-МУНИЦИПАЛЬНОЕ БЮДЖЕТНОЕ УЧРЕЖДЕНИЕ ДОПОЛНИТЕЛЬНОГО ОБРАЗОВАНИЯ "ДЕТСКАЯ ШКОЛА ИСКУССТВ ПОГРАНИЧНОГО МУНИЦИПАЛЬНОГО РАЙОНА")</t>
    </r>
  </si>
  <si>
    <t>Постановление № 404 от 02.08.2006; постановление № 147 от 12.10.2020</t>
  </si>
  <si>
    <t>Постановление от 11.07.2011, Устав от 11.07.2011; Постановление от 21.10.2020; Устав в нов.ред от 21.10.2020</t>
  </si>
  <si>
    <r>
      <t xml:space="preserve">МУНИЦИПАЛЬНОЕ БЮДЖЕТНОЕ УЧРЕЖДЕНИЕ "РАЙОННЫЙ ЦЕНТР КУЛЬТУРЫ И ДОСУГА ПОГРАНИЧНОГО МУНИЦИПАЛЬНОГО ОКРУГА" </t>
    </r>
    <r>
      <rPr>
        <sz val="8"/>
        <color theme="1"/>
        <rFont val="Arial"/>
        <family val="2"/>
        <charset val="204"/>
      </rPr>
      <t xml:space="preserve">(ранее -МУНИЦИПАЛЬНОЕ БЮДЖЕТНОЕ УЧРЕЖДЕНИЕ "РАЙОННЫЙ ЦЕНТР КУЛЬТУРЫ И ДОСУГА ПОГРАНИЧНОГО МУНИЦИПАЛЬНОГО РАЙОНА" </t>
    </r>
  </si>
  <si>
    <t>ОГРН: 1082511003080, Дата присвоения ОГРН: 28.07.2008</t>
  </si>
  <si>
    <r>
      <t>Постановление от 10.07.2008; Устав от 10.07.2008. Постановление от 06.10.2020 (</t>
    </r>
    <r>
      <rPr>
        <sz val="8"/>
        <color theme="1"/>
        <rFont val="Arial"/>
        <family val="2"/>
        <charset val="204"/>
      </rPr>
      <t>АПМР от 10.04.2018 № 214, Договор оперативного управления от 10.04.2018 б/н)</t>
    </r>
  </si>
  <si>
    <t>Постановление от 08.10.2012; Устав от 08.10.2012. Постановление № 202 от 21.10.2020</t>
  </si>
  <si>
    <t>постановление главы ПГП от 02.12.2010 N5-пг; Устав от 02.12.2010; распоряжение АПМО № 16 от 31.08.2020; №16 от 31.08.2020</t>
  </si>
  <si>
    <t>Постановление АЖСП от 04.03.2008; Устав от 05.03.2008. Постановление АПМО № 181 от 02.03.2020</t>
  </si>
  <si>
    <r>
      <t xml:space="preserve">МУНИЦИПАЛЬНОЕ КАЗЕННОЕ УЧРЕЖДЕНИЕ "ЦЕНТРАЛИЗОВАННАЯ КУЛЬТУРНО - ДОСУГОВАЯ СИСТЕМА ПОГРАНИЧНОГО МУНИЦИПАЛЬНОГО ОКРУГА"   </t>
    </r>
    <r>
      <rPr>
        <sz val="8"/>
        <color theme="1"/>
        <rFont val="Arial"/>
        <family val="2"/>
        <charset val="204"/>
      </rPr>
      <t>(ранее -МУНИЦИПАЛЬНОЕ КАЗЁННОЕ УЧРЕЖДЕНИЕ "ЦЕНТРАЛИЗОВАННАЯ КУЛЬТУРНО-ДОСУГОВАЯ СИСТЕМА ПОГРАНИЧНОГО ГОРОДСКОГО ПОСЕЛЕНИЯ"</t>
    </r>
  </si>
  <si>
    <t>постановление АПГП от 15.12.2006 N57; Устав от 15.12.2006. Постановление АПМО № 169 от 14.10.2020</t>
  </si>
  <si>
    <r>
      <t xml:space="preserve">МУНИЦИПАЛЬНОЕ БЮДЖЕТНОЕ УЧРЕЖДЕНИЕ "МЕЖПОСЕЛЕНЧЕСКАЯ БИБЛИОТЕКА ПОГРАНИЧНОГО МУНИЦИПАЛЬНОГО ОКРУГА"  </t>
    </r>
    <r>
      <rPr>
        <sz val="8"/>
        <color theme="1"/>
        <rFont val="Arial"/>
        <family val="2"/>
        <charset val="204"/>
      </rPr>
      <t>(ранее - МУНИЦИПАЛЬНОЕ БЮДЖЕТНОЕ УЧРЕЖДЕНИЕ "МЕЖПОСЕЛЕНЧЕСКАЯ БИБЛИОТЕКА ПОГРАНИЧНОГО МУНИЦИПАЛЬНОГО РАЙОНА")</t>
    </r>
  </si>
  <si>
    <r>
      <rPr>
        <sz val="10"/>
        <color theme="1"/>
        <rFont val="Arial"/>
        <family val="2"/>
        <charset val="204"/>
      </rPr>
      <t xml:space="preserve">Постановление от 10.07.2008;   Устав от 10.07.2008. Постановление АПМО № 203 от  21.10.2020 </t>
    </r>
    <r>
      <rPr>
        <sz val="8"/>
        <color theme="1"/>
        <rFont val="Arial"/>
        <family val="2"/>
        <charset val="204"/>
      </rPr>
      <t xml:space="preserve"> (Постановление АПМР от 20.06.2018 № 334 Договор ОУ от 21.06.2018 № 6)</t>
    </r>
  </si>
  <si>
    <t>МУНИЦИПАЛЬНОЕ БЮДЖЕТНОЕ УЧРЕЖДЕНИЕ "ВЕСТНИК ПРИГРАНИЧЬЯ"</t>
  </si>
  <si>
    <r>
      <t>Постановление АПМР № 484 от 15.09.2005; Устав от 15.09.2005. Постановление АПМО № 92 от 28.09.2020 (</t>
    </r>
    <r>
      <rPr>
        <sz val="8"/>
        <color theme="1"/>
        <rFont val="Arial"/>
        <family val="2"/>
        <charset val="204"/>
      </rPr>
      <t>постановление от 18.12.2017 № 632, Договор ОУ от 18.12.2017 б/н)</t>
    </r>
  </si>
  <si>
    <t>Постановление АПМР №756 от 13.11.2012; Устав от 13.11.2012</t>
  </si>
  <si>
    <t>ОГРН: 1032501179920, Дата присвоения ОГРН: 11.01.2003</t>
  </si>
  <si>
    <t>МУНИЦИПАЛЬНОЕ БЮДЖЕТНОЕ ДОШКОЛЬНОЕ ОБРАЗОВАТЕЛЬНОЕ УЧРЕЖДЕНИЕ "ДЕТСКИЙ САД №2 ОБЩЕРАЗВИВАЮЩЕГО ВИДА ПОГРАНИЧНОГО МУНИЦИПАЛЬНОГО ОКРУГА"</t>
  </si>
  <si>
    <r>
      <t xml:space="preserve">Постановление АПМР № 843 от 28.12.2006. Устав № 198 от 21.10.2020     </t>
    </r>
    <r>
      <rPr>
        <sz val="8"/>
        <color theme="1"/>
        <rFont val="Arial"/>
        <family val="2"/>
        <charset val="204"/>
      </rPr>
      <t>(Постановление АПМР от 17.06.2019 № 388. Постановление АПМР от 10.09.2012 № 573, договор ОУ б/н от 10.09.2012)</t>
    </r>
  </si>
  <si>
    <r>
      <t xml:space="preserve">Постановление АПМР № 822 от 26.12.2006. Устав №199 от 19.10.2020  </t>
    </r>
    <r>
      <rPr>
        <sz val="8"/>
        <color theme="1"/>
        <rFont val="Arial"/>
        <family val="2"/>
        <charset val="204"/>
      </rPr>
      <t>(Постановление АПМР от 27.07.2012 № 489, договор ОУ от 27.07.2012 б/н; Постановлние АПМР от 22.06.2012 № 390, договор ОУ от 25.06.2012 б/н)</t>
    </r>
  </si>
  <si>
    <t>Постановление АПМР № 402 от 01.08.2006; Устав от 01.08.2006</t>
  </si>
  <si>
    <t>постановление АПГП от 28.12.2006 № 58. Постановление АПМР от 13.12.2019</t>
  </si>
  <si>
    <t>Ликвидировано 26.01.2021</t>
  </si>
  <si>
    <t>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Кирова, 11</t>
  </si>
  <si>
    <t>25:14:040201:1968</t>
  </si>
  <si>
    <t>20751 м.кв. (ВРИ-дошкольное, начальное и среднее общее образование)</t>
  </si>
  <si>
    <t>14420656, 61</t>
  </si>
  <si>
    <t>1) 27.11.2017</t>
  </si>
  <si>
    <t>Постоянное (бессрочное) пользование ЕГРН 25:14:040201:1968-25/005/2017-2 от 28.12.2017</t>
  </si>
  <si>
    <t>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Карла Маркса, д. 20</t>
  </si>
  <si>
    <t>25:14:040202:3489</t>
  </si>
  <si>
    <t>3372 м.кв. (ВРИ - образование и просвещение)</t>
  </si>
  <si>
    <t>1) 16.08.2018</t>
  </si>
  <si>
    <t>МБУ "РЦКД ПОГРАНИЧНОГО МР"</t>
  </si>
  <si>
    <t>Постоянное (бессрочное) пользование ЕГРН 25:14:040202:3489-25/005/2018-2 от 07.11.2018</t>
  </si>
  <si>
    <t>25:14:040201:23</t>
  </si>
  <si>
    <t>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Гагарина, дом 9</t>
  </si>
  <si>
    <t>796,48 м.кв. (ВРИ - дошкольное, начальное и среднее общее образование)</t>
  </si>
  <si>
    <t>1) 12.02.2018</t>
  </si>
  <si>
    <t>Постоянное (бессрочное)  пользование ЕГРН  25:14:040201:23-25/005/2018-2 от 20.04.2018</t>
  </si>
  <si>
    <t>25:14:040201:2004</t>
  </si>
  <si>
    <t>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р-н, пгт. Пограничный, ул. Гагарина, дом 8</t>
  </si>
  <si>
    <t>2900 м.кв. (ВРИ - образование и просвещение)</t>
  </si>
  <si>
    <t>МБУДО "ДШИ ПОГРАНИЧНОГО МР"</t>
  </si>
  <si>
    <t>1) 20.01.2020</t>
  </si>
  <si>
    <t>ЕГРН 25:14:040201:2004-25/005/2020-2 от 21.11.2020</t>
  </si>
  <si>
    <t>Установлено относительно ориентира, расположенного за границами участка. Ориентир жилой дом. Участок находится примерно в 885 м. по направлению на север от ориентира. Почтовый адрес ориентира: Приморский край, Пограничный р-н, пгт. Пограничный, ул. Безымянная, дом 19</t>
  </si>
  <si>
    <t>25:14:030202:34</t>
  </si>
  <si>
    <t>100038 м.кв. (ВРИ - обеспечение обороны и безопасности)</t>
  </si>
  <si>
    <t>7205737, 14</t>
  </si>
  <si>
    <t>1)27.09.2021</t>
  </si>
  <si>
    <t>ЕГРН 25:14:040201:1968-25/005/2017-1 от 27.11.2017; постановление АПМО от 08.12.2021 №1205</t>
  </si>
  <si>
    <t>ЕГРН 25:14:040202:3489-25/005/2018-1 от 16.08.2018; постановление АПМО от 08.12.2021 №1205</t>
  </si>
  <si>
    <t>ЕГРН 25:14:040201:23-25/005/2018-1 от 12.02.2018; постановление АПМО от 08.12.2021 №1205</t>
  </si>
  <si>
    <t>ЕГРН 25:14:040201:2004-25/005/2020-1 от 20.01.2020; постановление АПМО от 08.12.2021 №1205</t>
  </si>
  <si>
    <t>ЕГРН 25:14:030202:34-25/065/2021-5 от 27.09.2021; постановление АПМО от 08.12.2021 №1205</t>
  </si>
  <si>
    <t xml:space="preserve">1) 06.05.2020
2) 27.12.2021
</t>
  </si>
  <si>
    <t xml:space="preserve">Социальный найм (Договор от 01.03.2010 № 6 (АПГП)ЕГРН от 27.12.2021: 
№ 25:14:040302:1220-25/065/2021-1; 
№ 25:14:040302:1220-25/065/2021-2, 
№ 25:14:040302:1220-25/065/2021-3
</t>
  </si>
  <si>
    <t xml:space="preserve">1) 06.05.2020
2) 17.01.2022
</t>
  </si>
  <si>
    <t xml:space="preserve">Договор социального найма от 30.04.2008 № 24ЕГРН от 17.01.2022: 
№ 25:14:050000:990-25/065/2022-3; 
№ 25:14:050000:990-25/065/2022-4
</t>
  </si>
  <si>
    <t>Постоянное (бессрочное) пользование (ЕГРН от 10.04.2018 № 25:14:000000:1713 -25/005/2018-2 Администрация Пограничного городского поселения</t>
  </si>
  <si>
    <t>Местоположение установлено относительно ориентира, расположенного за пределами участка. Ориентир нежилое здание (школа). Участок находится примерно в 0,24 км. По направлению на юго-восток от ориентира. Почтовый адрес ориентира: край Приморский, р-н Пограничный, с. Жариково, ул. Кооперативная, дом 33</t>
  </si>
  <si>
    <t>25:14:050000:549</t>
  </si>
  <si>
    <t>5189, 32</t>
  </si>
  <si>
    <t>35.17</t>
  </si>
  <si>
    <t>1) 11.02.2008</t>
  </si>
  <si>
    <t>№39-45 от 11.02.2008; Положение о правопреемстве от 06.05.2020 № 1-МПА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</si>
  <si>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Бойкое, ул. Ленина, д. 20</t>
  </si>
  <si>
    <t>25:14:200000:419</t>
  </si>
  <si>
    <t xml:space="preserve">900 м.кв. </t>
  </si>
  <si>
    <t>1) 26.09.2018</t>
  </si>
  <si>
    <t>ЕГРН 25:14:200000:419-25/005/2018-1 от 26.09.2018; Положение о правопреемстве от 06.05.2020 № 1-МПА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</si>
  <si>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Нестеровка, ул.Советская, дом 26</t>
  </si>
  <si>
    <t>25:14:060000:257</t>
  </si>
  <si>
    <t xml:space="preserve">5207 м.кв. </t>
  </si>
  <si>
    <t>1) 08.06.2020</t>
  </si>
  <si>
    <t>ЕГРН 25:14:060000:257-25/005/2020-1 от 08.06.2020; Положение о правопреемстве от 06.05.2020 № 1-МПА</t>
  </si>
  <si>
    <t>МБОУ "Жариковская СОШ ПМР"</t>
  </si>
  <si>
    <t xml:space="preserve">Постоянное (бессрочное) пользование
ЕГРН 25:14:060000:257-25/005/2020-2 от 24.07.2020
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</si>
  <si>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2448м. по направлению на север от ориентира. Почтовый адрес ориентира: край Приморский, р-н Пограничный, с. Сергеевка, ул. Школьная, 2</t>
  </si>
  <si>
    <t>25:14:000000:1609</t>
  </si>
  <si>
    <t>1) 23.03.2017</t>
  </si>
  <si>
    <t>ЕГРН 25:14:000000:1609-25/005/2017-1 от 23.03.2017; Положение о правопреемстве от 06.05.2020 № 1-МПА</t>
  </si>
  <si>
    <t>Голофаст Алексей Витальевич</t>
  </si>
  <si>
    <t>Безвозмездное (срочное) пользование земельным/лесным участком (Договор № 3 от 10.06.2020) ЕГРН 25:14:000000:1609-25/005/2020-6 от 22.07.2020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</si>
  <si>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1,57 км. по направлению на юго-запад от ориентира. Почтовый адрес ориентира: край Приморский, р-н Пограничный, Сергеевское сельское поселение, с. Сергеевка, ул. Советская, д.7</t>
  </si>
  <si>
    <t>25:14:030701:232</t>
  </si>
  <si>
    <t>1597 м.кв</t>
  </si>
  <si>
    <t>1) 04.09.2019</t>
  </si>
  <si>
    <t>ЕГРН 25:14:030701:232-25/005/2019-1; Положение о правопреемстве от 06.05.2020 № 1-МПА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</si>
  <si>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1,54 км. по направлению на юго-запад от ориентира. Почтовый адрес ориентира: край Приморский, р-н Пограничный, с. Сергеевка, ул. Советская, д.7</t>
  </si>
  <si>
    <t>25:14:030701:231</t>
  </si>
  <si>
    <t>570 м.кв</t>
  </si>
  <si>
    <t>ЕГРН 25:14:030701:231-25/005/2019-1; Положение о правопреемстве от 06.05.2020 № 1-МПА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</si>
  <si>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2080м.. по направлению на северо-запад от ориентира. Почтовый адрес ориентира: край Приморский, р-н Пограничный, с. Сергеевка, ул. Новая, 4</t>
  </si>
  <si>
    <t>25:14:000000:1811</t>
  </si>
  <si>
    <t>3338099 м.кв</t>
  </si>
  <si>
    <t>1) 05.07.2018</t>
  </si>
  <si>
    <t>ЕГРН  25:14:000000:1811-25/005/2018-1 от 05.07.2018; Положение о правопреемстве от 06.05.2020 № 1-МПА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</si>
  <si>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Жариково, ул. Кооперативная, дом 33</t>
  </si>
  <si>
    <t>25:14:050000:2</t>
  </si>
  <si>
    <t xml:space="preserve">34164,15 м.кв. </t>
  </si>
  <si>
    <t>1) 19.06.2019</t>
  </si>
  <si>
    <t>ЕГРН 25:14:050000:2-25/005/2019-1 от 19.06.2019; Положение о правопреемстве от 06.05.2020 № 1-МПА</t>
  </si>
  <si>
    <t>Постоянное (бессрочное) пользование ЕГРН 25:14:050000:2-25/005/2020-2 от 18.03.2020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</si>
  <si>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Бойкое, ул. Комарова, дом 6</t>
  </si>
  <si>
    <t>25:14:200000:7</t>
  </si>
  <si>
    <t>1) 26.07.2013</t>
  </si>
  <si>
    <t>ЕГРН 25-25-05/021/2013-077 от 26.07.2013; Положение о правопреемстве от 06.05.2020 № 1-МПА</t>
  </si>
  <si>
    <t>МБДОУ "Детский сад №1"</t>
  </si>
  <si>
    <t>Постоянное (бессрочное) пользование 25-25-05/013/2013-458 от 26.07.2013</t>
  </si>
  <si>
    <t>Местоположение установлено относительно ориентира, расположенного за пределами участка. Ориентир здание школы. Участок находится примерно в 25м.. по направлению на север от ориентира. Почтовый адрес ориентира: край Приморский, р-н Пограничный, с. Богуславка, ул. Школьная, д.48</t>
  </si>
  <si>
    <t>25:14:110000:827</t>
  </si>
  <si>
    <t xml:space="preserve">116 м.кв. </t>
  </si>
  <si>
    <t>1) 10.08.2016</t>
  </si>
  <si>
    <t>ЕГРН 25-25/005-25/022/301/2016-790/1 от 10.08.2016; Положение о правопреемстве от 06.05.2020 № 1-МПА</t>
  </si>
  <si>
    <t>КГУП «Примтеплоэнерго»</t>
  </si>
  <si>
    <t xml:space="preserve">Аренда (Договор № 1 от 13.12.2016)
ЕГРН 25:14:110000:827-25/005/2017-1 от 20.04.2017
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</si>
  <si>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Богуславка, ул. Школьная, здание 48</t>
  </si>
  <si>
    <t>25:14:110000:3</t>
  </si>
  <si>
    <t>16505 м.кв</t>
  </si>
  <si>
    <t>1) 03.06.2016</t>
  </si>
  <si>
    <t>ЕГРН  25-25/005-25/022/301/2016-722/1 от 03.06.2016; Положение о правопреемстве от 06.05.2020 № 1-МПА</t>
  </si>
  <si>
    <t>МБОУ "Жариковская СОШ ПМР</t>
  </si>
  <si>
    <t>Постоянное (бессрочное) пользование. ЕГРН 25:14:110000:3-25/005/2020-1 от 08.06.202014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</si>
  <si>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край Приморский, р-н Пограничный, с. Нестеровка, ул. Советская, дом 24</t>
  </si>
  <si>
    <t>25:14:060000:1</t>
  </si>
  <si>
    <t>10074м.кв</t>
  </si>
  <si>
    <t>1) 10.06.2020</t>
  </si>
  <si>
    <t>ЕГРН 25:14:060000:1-25/005/2020-1 от 10.06.2020</t>
  </si>
  <si>
    <t>Постоянное (бессрочное) пользование  ЕГРН 25:14:060000:1-25/005/2020-2 от 24.07.2020</t>
  </si>
  <si>
    <t>Постоянное (бессрочное) пользование  ЕГРН 25:14:050000:2-25/005/2020-2 от 18.03.2020</t>
  </si>
  <si>
    <t>1) 15.02.2021</t>
  </si>
  <si>
    <t>1) 15.02.2021  2)14.12.2021</t>
  </si>
  <si>
    <t>Местоположение установлено относительно ориентира, расположенного вграницах участка. Ориентир здание (гараж). Почтовый адрес ориентира: Приморский край, Пограничный район, пгт. Пограничный, ул. Гагарина, дом 4.</t>
  </si>
  <si>
    <t>ЕГРН 25:14:040201:131-25/065/2021-4 от 15.02.2021</t>
  </si>
  <si>
    <t>25:14:040201:2274</t>
  </si>
  <si>
    <t>1) 14.12.2021</t>
  </si>
  <si>
    <t>ЕГРН 25:14:040201:2274-25/065/2021-1 от 14.12.2021</t>
  </si>
  <si>
    <t>Местоположение установлено относительно ориентира, расположенного вграницах участка. Ориентир нежилое здание (здание-котельная). Почтовый адрес ориентира: Приморский край, Пограничный район, пгт. Пограничный, ул. Гагарина, дом 2.</t>
  </si>
  <si>
    <t>25:14:040201:2275</t>
  </si>
  <si>
    <t>ЕГРН 25:14:040201:227-25/065/2021-1от 14.12.2021</t>
  </si>
  <si>
    <t>25:14:030202:9</t>
  </si>
  <si>
    <t>1)23.10.2017</t>
  </si>
  <si>
    <t>ЕГРН 25:14:030202:9-25/005/2021-2 от 23.10.2017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</si>
  <si>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1500 м  от ориентира по направлению на юго-запад. Почтовый адрес ориентира: Приморский край, Пограничный район, пгт. Пограничный, ул. Ленина, д. 130</t>
  </si>
  <si>
    <t>1)22.12.2021</t>
  </si>
  <si>
    <t>ЕГРН 25:14:040101:1362-25/065/2021-3 от 22.12.2021</t>
  </si>
  <si>
    <t>25:14:040101:1364</t>
  </si>
  <si>
    <t>1) 28.04.2018</t>
  </si>
  <si>
    <t>ЕГРН 25:14:040101:1364-25/005/2018-1 от 28.04.2018</t>
  </si>
  <si>
    <t>Российская Федерация , приморский край, Пограничный мунципальный округ, пгт. Пограничный, ул. Станционная.земельный участок 14/1</t>
  </si>
  <si>
    <t>25:14:040101:1617</t>
  </si>
  <si>
    <t>ЕГРН 25:14:040101:1617-25/65/2022-1от 20.01.2022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</si>
  <si>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95 м  от ориентира по направлению на юг.Почтовый адрес ориентира: Приморский край, Пограничный район, пгт. Пограничный, ул. Станционная, д. 10</t>
  </si>
  <si>
    <t>Местоположение установлено относительно ориентира, расположенного за пределами  участка. Ориентир многоквартирный дом. Участок находится примерно в 50 м  от ориентира по направлению на юго-запад. Почтовый адрес ориентира: Приморский край, Пограничный район, пгт. Пограничный, ул. Станционная, д. 10</t>
  </si>
  <si>
    <t>25:14:040101:1253</t>
  </si>
  <si>
    <t>1)20.07.2015</t>
  </si>
  <si>
    <t>ЕГРН 25-25/005-25/022/001/2015-720/1 от 20.07.2015</t>
  </si>
  <si>
    <t>25:14:040101:1265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</si>
  <si>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55 м  от ориентира по направлению на юго-восток..Почтовый адрес ориентира: Приморский край, Пограничный район, пгт. Пограничный, ул. Станционная, д. 12</t>
  </si>
  <si>
    <t>ЕГРН 25-25/005-25/022/001/2015-722/1 от 20.07.2015</t>
  </si>
  <si>
    <t>25:14:040101:1363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</si>
  <si>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50 м  от ориентира по направлению на юг. Почтовый адрес ориентира: Приморский край, Пограничный район, пгт. Пограничный, ул. Станционная, д. 12</t>
  </si>
  <si>
    <t>25:14:040101:1251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</si>
  <si>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230 м  от ориентира по направлению на юг. Почтовый адрес ориентира: Приморский край, Пограничный район, пгт. Пограничный, ул. Станционная, д. 12</t>
  </si>
  <si>
    <t>ЕГРН 25-25/005-25/022/001/2015-719/1 от 20.07.2015</t>
  </si>
  <si>
    <t>Местоположение установлено относительно ориентира, расположенного за пределами  участка. Ориентир нежилое здание. Участок находится примерно в 900 м  от ориентира по направлению на юго-запад. Почтовый адрес ориентира: Приморский край, Пограничный район, пгт. Пограничный, ул. Уссурийская, д. 2</t>
  </si>
  <si>
    <t>ЕГРН 25-25/005-25/022/001/2015-717/1 от 20.07.2015</t>
  </si>
  <si>
    <t>Аренда ООО "Гелиус" ЕГРН 25:14:040101-1254-25/005/2017-3 от 23.01.2017</t>
  </si>
  <si>
    <t>Местоположение установлено относительно ориентира, расположенного за пределами  участка. Ориентир нежилое здание. Участок находится примерно в 500 м  от ориентира по направлению на юго-запад. Почтовый адрес ориентира: Приморский край, Пограничный район, пгт. Пограничный, ул. Уссурийская, д. 25</t>
  </si>
  <si>
    <t>ЕГРН 25-25/005-25/022/001/2015-2005/1 от 11.01.2016</t>
  </si>
  <si>
    <t>25:14:040101:1257</t>
  </si>
  <si>
    <t>Местоположение установлено относительно ориентира, расположенного за пределами  участка. Ориентир нежилое здание. Участок находится примерно в 550 м  от ориентира по направлению на юго-запад. Почтовый адрес ориентира: Приморский край, Пограничный район, пгт. Пограничный, ул. Паровозная, д. 20</t>
  </si>
  <si>
    <t>Местоположение установлено относительно ориентира, расположенного за пределами  участка. Ориентир нежилое здание. Участок находится примерно в 42 м  от ориентира по направлению на востокд. Почтовый адрес ориентира: Приморский край, Пограничный район, пгт. Пограничный, ул. Станционная, д. 10</t>
  </si>
  <si>
    <t>25:14:040101:1605</t>
  </si>
  <si>
    <t>Местоположение установлено относительно ориентира, расположенного в границах  участка. Ориентир многоквартирный дом.  Почтовый адрес ориентира: Приморский край, Пограничный район, пгт. Пограничный, ул. Станционная, д. 12.</t>
  </si>
  <si>
    <t>1) 25.01.2021</t>
  </si>
  <si>
    <t>ЕГРН 25-25/005-25/022/001/2015-715/1 от 20.07.2015</t>
  </si>
  <si>
    <t>ЕГРН 25:14:040101:1605-25/065/2021-1 от 25.01.2021</t>
  </si>
  <si>
    <t>25:14:040101:1604</t>
  </si>
  <si>
    <t>Местоположение установлено относительно ориентира, расположенного в границах  участка. Ориентир многоквартирный дом.  Почтовый адрес ориентира: Приморский край, Пограничный район, пгт. Пограничный, ул. Станционная, д. 10</t>
  </si>
  <si>
    <t>ЕГРН 25:14:040101:1604-25/065/2021-1 от 25.01.2021</t>
  </si>
  <si>
    <t>25:14:040101:1292</t>
  </si>
  <si>
    <t>Местоположение установлено относительно ориентира, расположенного за пределами участка. Ориентир многоквартирный дом.  Участок находится примерно в 27 м по направлению на юго-запад от ориентира. Почтовый адрес ориентира: Приморский край, Пограничный район, пгт. Пограничный, ул. Станционная, д. 10.</t>
  </si>
  <si>
    <t>1) 30.06.2016</t>
  </si>
  <si>
    <t>ЕГРН 25-25/005-25/022/301/2016-761/1 от 30.06.2016</t>
  </si>
  <si>
    <t>Аренда Петросян Жанна Гамлетовна 25-25/005-25/005/013/2016-168/2 от 09.11.2016</t>
  </si>
  <si>
    <t>1)14.05.2020</t>
  </si>
  <si>
    <t>Социальный найм(№ 50 от 28.12.2010) ЕГРН 25:14:040101:720-25/005/2020-3 от 20.07.2020</t>
  </si>
  <si>
    <t xml:space="preserve">ЕГРН от 25.02.2022
№ 25:14:040102:474-25/065/2022-3
</t>
  </si>
  <si>
    <t xml:space="preserve">Приватизация ЕГРН от 25.02.2022
№ 25:14:040102:474-25/065/2022-3
</t>
  </si>
  <si>
    <t>Социальный найм (Договор от 25.04.2008 № 20 (АПГП); Договор приватизации от __2021  №___            Приватизация   ЕГРН от 22.02.2022 
№ 25:14:000000:2169-25/065/2022-3</t>
  </si>
  <si>
    <t xml:space="preserve"> Договор приватизации от __2021  №___            Приватизация   ЕГРН от 22.02.2022 
№ 25:14:000000:2169-25/065/2022-3</t>
  </si>
  <si>
    <t xml:space="preserve">Найм спец.жилого помещения (Договор  № 57 от 17.03.2015) Приватизация ЕГРН от 03.03.2022
№ 25:14:040202:2751-25/065/2022-4
</t>
  </si>
  <si>
    <t xml:space="preserve">Приватизация ЕГРН от 03.03.2022
№ 25:14:040202:2751-25/065/2022-4
</t>
  </si>
  <si>
    <t xml:space="preserve">с. Жариково, ул. Партизанская, д.28, кв. 2 
</t>
  </si>
  <si>
    <t>Приватизация ЕГРН от 14.12.2021 № 25:14:040202:1232-25/065/2021-3</t>
  </si>
  <si>
    <t>Договор приватизации от 05.08.2021 № 3  ЕГРН от 10.11.2021 № 25:14:17000:39-25/065/2021-3</t>
  </si>
  <si>
    <t xml:space="preserve"> Социальный найм (Договор№ 11 от 23.08.2011); постановление о приватизации от 14.10.2011  № 176-па (АПГП)    ЕГРН от 26.11.2021 № 25:14:040101:732-25/065/2021-2,  ЕГРН от 27.11.2021 № 25:14:080000:190-25/065/2021-3;
</t>
  </si>
  <si>
    <t>Приморский край, Пограничный район, пгт Пограничный, ул Шевченко, д.14, кв.2</t>
  </si>
  <si>
    <t>74,4 кв.м.</t>
  </si>
  <si>
    <t>Киселёва Александра Павловна</t>
  </si>
  <si>
    <t>Передаточный акт от 01.06.1999; Положение о правоприемстве от 06.05.2020 № 1-МПА; от 31.03.2022 № 418.</t>
  </si>
  <si>
    <t>пгт. Пограничный , ул.  Вокзальная, д.24, кв.8</t>
  </si>
  <si>
    <t>25:14:040201:2282</t>
  </si>
  <si>
    <t>Золтан Наталья Алексеевна</t>
  </si>
  <si>
    <t>ЕГРН 25:14:040101:1617-25/065/2022-3 от 13.04.2022</t>
  </si>
  <si>
    <t>Анчиков Сергей Вячеславович</t>
  </si>
  <si>
    <t>1) 20.01.2022</t>
  </si>
  <si>
    <t>Хмель Виктория Михайловна</t>
  </si>
  <si>
    <t>Положение о правоприемстве от 06.05.2020 № 1-МПА</t>
  </si>
  <si>
    <t>Приватизация, собственность от 25:14:040202:2806-25/065/2022-3 от 15.04.2022</t>
  </si>
  <si>
    <r>
      <rPr>
        <strike/>
        <sz val="10"/>
        <color rgb="FFFF0000"/>
        <rFont val="Arial"/>
        <family val="2"/>
        <charset val="204"/>
      </rPr>
      <t>пгт. Пограничный,             ул. Карла Маркса, д. 10, кв. 15</t>
    </r>
    <r>
      <rPr>
        <sz val="10"/>
        <color theme="1"/>
        <rFont val="Arial"/>
        <family val="2"/>
        <charset val="204"/>
      </rPr>
      <t xml:space="preserve">
</t>
    </r>
  </si>
  <si>
    <t>Собственность, ЕГРН 25:14:040202:2806-25/065/2022-3 от 15.04.2022</t>
  </si>
  <si>
    <t>Садыков Вячеслав Зиганурович</t>
  </si>
  <si>
    <t>Общая долевая: ЕГРН от 14.04.2022 № 25:14:040202:2016-25/065/2022-5, ЕГРН от 14.04.2022 № 25:14:040202:2016-25/065/2022-4, ЕГРН от 14.04.2022 № 25:14:040202:2016-25/065/2022-3</t>
  </si>
  <si>
    <t>Цветкова Ольга Борисовна (1/3), Цветков Андрей Владимирович (1/3), Цветков Владимир Владимирович (1/3)</t>
  </si>
  <si>
    <t>Приватизация, общая долевая: ЕГРН от 14.04.2022 № 25:14:040202:2016-25/065/2022-5, ЕГРН от 14.04.2022 № 25:14:040202:2016-25/065/2022-4, ЕГРН от 14.04.2022 № 25:14:040202:2016-25/065/2022-3</t>
  </si>
  <si>
    <t>Общая долевая, ЕГРН от 19.04.2022 № 25:14:040201:1629-25/065/2022-2; № 25:14:040201:1629-25/065/2022-1</t>
  </si>
  <si>
    <t>Грузеев Максим Викторович (1/3), Грузеева Елизавета Ивановна (2/3)</t>
  </si>
  <si>
    <t>Общая долевая. ЕГРН от 13.04.2022 № 25:14:040201:2244-25/065/2022-4, ЕГРН от 13.04.2022 № 25:14:040201:2244-25/065/2022-3</t>
  </si>
  <si>
    <t>Фонвизин Михаил Анатольевич (1/2), Фонвизина Зоя Владимировна (1/2)</t>
  </si>
  <si>
    <t>Местоположение установлено относительно ориентира, расположенного за пределами  участка. Ориентир жилой дом. Участок находится примерно в 1000 м  от ориентира по направлению на северо-запад. Почтовый адрес ориентира: Приморский край, Пограничный район, пгт. Пограничный, ул. Некрасова, дом 3.</t>
  </si>
  <si>
    <r>
      <t xml:space="preserve">631 п/м (1953г.) </t>
    </r>
    <r>
      <rPr>
        <sz val="10"/>
        <color rgb="FFFF0000"/>
        <rFont val="Arial"/>
        <family val="2"/>
        <charset val="204"/>
      </rPr>
      <t>2275 п.м.</t>
    </r>
  </si>
  <si>
    <t>Приморский край, р-н. Пограничный, пгт. Пограничный, ул. Рабочая, д. 19, кв. 3</t>
  </si>
  <si>
    <t>25:14:040202:2263</t>
  </si>
  <si>
    <t>39,9 кв.м.</t>
  </si>
  <si>
    <t>1) 21.04.2022</t>
  </si>
  <si>
    <t xml:space="preserve">Муниц.контракт от 04.04.2022 № 01203000067220000300002; постановление АПМО от 27.04.2022 № 569; Запись ЕГРН №25:14:040202:2263-25/065/2022-2  от 21.04.2022 </t>
  </si>
  <si>
    <t>Жуков Илья Александрович</t>
  </si>
  <si>
    <t>Найм спец.жилого помещения (Договор № 1 от 12.05.2022)</t>
  </si>
  <si>
    <t>Приморский край, Пограничный район, п. Пограничный, ул.Ленина, д.64, кв.52</t>
  </si>
  <si>
    <t>25:14:000000:966</t>
  </si>
  <si>
    <t>38,8 кв. м.</t>
  </si>
  <si>
    <t xml:space="preserve">Муниц.контракт от 22.03.2022 № 01203000067220000140002; постановление АПМО от 27.04.2022 № 569; Запись ЕГРН №25:14:000000:966-25/065/2022-6  от 22.04.2022 </t>
  </si>
  <si>
    <t>1) 22.04.2022</t>
  </si>
  <si>
    <t>Ямалеева Вероника Евгеньевна</t>
  </si>
  <si>
    <t>Найм спец.жилого помещения (Договор № 2 от 11.05.2022)</t>
  </si>
  <si>
    <t>Приморский край, р-н. Пограничный, пгт. Пограничный, ул. Советская, д. 68, кв. 4</t>
  </si>
  <si>
    <t>25:14:040202:2860</t>
  </si>
  <si>
    <t>1) 19.04.2022</t>
  </si>
  <si>
    <t xml:space="preserve">Муниц.контракт от 22.03.2022 № 01203000067220000150002; постановление АПМО от 22.04.2022 № 555; Запись ЕГРН №25:14:040202:2860-25/065/2022-6  от 19.04.2022 </t>
  </si>
  <si>
    <t>Лукьяненко Анна Петровна</t>
  </si>
  <si>
    <t>Найм спец.жилого помещения (Договор № 3 от 11.05.2022)</t>
  </si>
  <si>
    <t>Найм спец.жилого помещения (Договор № 4 от 11.05.2022)</t>
  </si>
  <si>
    <t>Прилепская Татьяна ивановна</t>
  </si>
  <si>
    <t xml:space="preserve">Муниц.контракт от 22.03.2022 № 01203000067220000130002; постановление АПМО от 22.04.2022 № 555; Запись ЕГРН №25:14:000000:1126-25/065/2022-2  от 18.04.2022 </t>
  </si>
  <si>
    <t>1) 18.04.2022</t>
  </si>
  <si>
    <t>25:14:000000:1126</t>
  </si>
  <si>
    <t>Приморский край, Пограничный район, пгт Пограничный, ул.Ленина, д.64, кв.68</t>
  </si>
  <si>
    <t xml:space="preserve">57,4 кв. м. </t>
  </si>
  <si>
    <t>38,9 кв. м.</t>
  </si>
  <si>
    <t>Договор приватизации от 31.03.2022  №5            Приватизация   ЕГРН от 07.04.2022 
№ 25:14:040201:2280-25/065/2022-3</t>
  </si>
  <si>
    <t>25:14:040201:2280</t>
  </si>
  <si>
    <r>
      <rPr>
        <strike/>
        <sz val="10"/>
        <color rgb="FFFF0000"/>
        <rFont val="Arial"/>
        <family val="2"/>
        <charset val="204"/>
      </rPr>
      <t>Социальный найм (Договор от 20.05.2014 № 5);</t>
    </r>
    <r>
      <rPr>
        <sz val="10"/>
        <color rgb="FFFF0000"/>
        <rFont val="Arial"/>
        <family val="2"/>
        <charset val="204"/>
      </rPr>
      <t xml:space="preserve"> Постановление АПГП о приватизации от 05.03.2015 № 28-па</t>
    </r>
  </si>
  <si>
    <r>
      <t xml:space="preserve">1) 06.05.2020                     </t>
    </r>
    <r>
      <rPr>
        <sz val="10"/>
        <color rgb="FFFF0000"/>
        <rFont val="Arial"/>
        <family val="2"/>
        <charset val="204"/>
      </rPr>
      <t xml:space="preserve">  2) 07.04.2022</t>
    </r>
  </si>
  <si>
    <t>1) 28.05.2020                      2) 02.02.2022</t>
  </si>
  <si>
    <t>Найм спец.жилого помещения (Договор  № 58 от 04.03.2015)    Договор приватизации от 14.08.2021 № 2</t>
  </si>
  <si>
    <t>ЕГРН от 09.11.2021. Выписка ЕГРН от. 02.02.2022 № 25:14:040101:835</t>
  </si>
  <si>
    <r>
      <rPr>
        <strike/>
        <sz val="10"/>
        <color rgb="FFFF0000"/>
        <rFont val="Arial"/>
        <family val="2"/>
        <charset val="204"/>
      </rPr>
      <t>Найм спец.жилого помещения (Договор  № 54 от 05.03.2015), Соц.найм (договор от 21.09.2020 № 5),</t>
    </r>
    <r>
      <rPr>
        <sz val="10"/>
        <color rgb="FFFF0000"/>
        <rFont val="Arial"/>
        <family val="2"/>
        <charset val="204"/>
      </rPr>
      <t xml:space="preserve"> Договор приватизации от  03.12.2020 №14</t>
    </r>
  </si>
  <si>
    <t>ЕГРН от 11.11.2021         Постановление АПМО от 29.12.2020 № 495</t>
  </si>
  <si>
    <t>ЕГРН 25:14:040302:1124-25/065/2020-4 от 24.12.2020                       Постановление АПМО от 29.12.2020 № 490</t>
  </si>
  <si>
    <r>
      <rPr>
        <strike/>
        <sz val="10"/>
        <color rgb="FFFF0000"/>
        <rFont val="Arial"/>
        <family val="2"/>
        <charset val="204"/>
      </rPr>
      <t>Договор социального найма № 8 от 21.09.2020,</t>
    </r>
    <r>
      <rPr>
        <sz val="10"/>
        <color rgb="FFFF0000"/>
        <rFont val="Arial"/>
        <family val="2"/>
        <charset val="204"/>
      </rPr>
      <t xml:space="preserve"> Договор приватизации от 02.12.2020</t>
    </r>
  </si>
  <si>
    <r>
      <rPr>
        <strike/>
        <sz val="10"/>
        <rFont val="Arial"/>
        <family val="2"/>
        <charset val="204"/>
      </rPr>
      <t xml:space="preserve"> Социальный найм (Договор № 40 от 13.10.2008)    </t>
    </r>
    <r>
      <rPr>
        <sz val="10"/>
        <rFont val="Arial"/>
        <family val="2"/>
        <charset val="204"/>
      </rPr>
      <t xml:space="preserve"> Жилое помещение маневренного фонда (Пост АПМО от 15.06.2022 № 778)</t>
    </r>
  </si>
  <si>
    <r>
      <rPr>
        <strike/>
        <sz val="10"/>
        <rFont val="Arial"/>
        <family val="2"/>
        <charset val="204"/>
      </rPr>
      <t xml:space="preserve">Горная Анна Николаевна      </t>
    </r>
    <r>
      <rPr>
        <sz val="10"/>
        <rFont val="Arial"/>
        <family val="2"/>
        <charset val="204"/>
      </rPr>
      <t>Романова Анна Николаевна</t>
    </r>
  </si>
  <si>
    <r>
      <rPr>
        <strike/>
        <sz val="10"/>
        <rFont val="Arial"/>
        <family val="2"/>
        <charset val="204"/>
      </rPr>
      <t xml:space="preserve">Договор социального найма от 30.04.2008 № 34 </t>
    </r>
    <r>
      <rPr>
        <sz val="10"/>
        <rFont val="Arial"/>
        <family val="2"/>
        <charset val="204"/>
      </rPr>
      <t xml:space="preserve">               Договор социального найма от 20.06.2022 № 1 (Пост АПМО от 15.06.2022 № 784)  </t>
    </r>
  </si>
  <si>
    <t>Постановление АПМО от 27.06.2022 № 832</t>
  </si>
  <si>
    <t>30.04.2013                           27.06.2022</t>
  </si>
  <si>
    <t xml:space="preserve">Лебедев Дмитрий Георгиевич    Реброва (Манжос) Светлана Викторовна </t>
  </si>
  <si>
    <t xml:space="preserve">Собственность ЕГРН от 19.05.2022
№ 25:14:040301:1337-25/065/2022-3; 
ЕГРН от 19.05.2022
№ 25:14:040301:1337-25/065/2022-2; 
ЕГРН от 19.05.2022
№ 25:14:040301:1337-25/065/2022-1
</t>
  </si>
  <si>
    <t>25:14:040201:2299</t>
  </si>
  <si>
    <t>Собствнность ЕГРН от 16.06.2022 № 25:14:040201:2299-25/065/2022-4; ЕГРН от 16.06.2022 № 25:14:040201:2299-25/065/2022-3</t>
  </si>
  <si>
    <t>СобственностьЕГРН от 22.06.2022 № 25:14:040201:1482-25/065/2022-3</t>
  </si>
  <si>
    <r>
      <t xml:space="preserve">1) 06.05.2022
</t>
    </r>
    <r>
      <rPr>
        <sz val="10"/>
        <color rgb="FFFF0000"/>
        <rFont val="Arial"/>
        <family val="2"/>
        <charset val="204"/>
      </rPr>
      <t>2) 22.06.2022</t>
    </r>
    <r>
      <rPr>
        <strike/>
        <sz val="10"/>
        <color rgb="FFFF0000"/>
        <rFont val="Arial"/>
        <family val="2"/>
        <charset val="204"/>
      </rPr>
      <t xml:space="preserve">
</t>
    </r>
  </si>
  <si>
    <r>
      <rPr>
        <strike/>
        <sz val="10"/>
        <color rgb="FFFF0000"/>
        <rFont val="Arial"/>
        <family val="2"/>
        <charset val="204"/>
      </rPr>
      <t>Договор социального найма от 28.01.2013 № 4</t>
    </r>
    <r>
      <rPr>
        <sz val="10"/>
        <color rgb="FFFF0000"/>
        <rFont val="Arial"/>
        <family val="2"/>
        <charset val="204"/>
      </rPr>
      <t xml:space="preserve">                  Приватизация Договор № 8 от 20.04.2022</t>
    </r>
  </si>
  <si>
    <t>Приморский край, Пограничный район, пгт. Пограничный, ул.Станционная, д. 12, кв. 25</t>
  </si>
  <si>
    <t>25:14:040101:1259</t>
  </si>
  <si>
    <t>66,5 кв. м.</t>
  </si>
  <si>
    <t>1) 21.06.2022</t>
  </si>
  <si>
    <t xml:space="preserve">Муниц.контракт от 01.06.2022 № 01203000067220000720002; постановление АПМО от 24.06.2022 № 827; Запись ЕГРН №25:14:040101:1259-25/065/2022-2  от 21.06.2022 </t>
  </si>
  <si>
    <t>Местоположение установлено относительно ориентира, расположенного за пределами участка. Ориентир здание  Участок находится примерно в 10700 м, по направлению на юго-запад от ориентира.  Почтовый адрес ориентира: Приморский край, Пограничный район, с. Жариково, ул. Кооперативная, дом 35.</t>
  </si>
  <si>
    <t>25:14:000000:1679</t>
  </si>
  <si>
    <t>Местоположение установлено относительно ориентира, расположенного за пределами участка. Ориентир здание  Участок находится примерно в 8 км. от ориентира  по направлению на юго-запад.  Почтовый адрес ориентира: Приморский край, Пограничный район, с. Жариково, ул. Кооперативная, дом 35.</t>
  </si>
  <si>
    <t>25:14:000000:2163</t>
  </si>
  <si>
    <t>522629 кв.м. (ВРИ-для сельскохозяйственного использования)</t>
  </si>
  <si>
    <t>5977371 кв.м. (ВРИ- для сельскохозяйственного использования)</t>
  </si>
  <si>
    <t>1) 16.12.2021</t>
  </si>
  <si>
    <t>ЕГРН  25:14:000000:1679-25/065/2021-3 от 16.12.2021</t>
  </si>
  <si>
    <t>1) 17.12.2021</t>
  </si>
  <si>
    <t>ЕГРН  25:14:000000:2163-25/065/2021-1 от 17.12.2021</t>
  </si>
  <si>
    <t>Кузнецов Динис</t>
  </si>
  <si>
    <t>Безвозмездное пользование                             ЕГРН 25:14:000000:2163-25/065/2021-2 от 24.12.2021</t>
  </si>
  <si>
    <t>раздел на з.у 25:14:000000:1679  25:14:000000:2163</t>
  </si>
  <si>
    <t>Местоположение установлено относительно ориентира, расположенного в границах участка. Ориентир  нежилое здание. Почтовый  адрес ориентира: Приморский край, р-н Пограничный, пгт. Пограничный, ул. Сун-Ят-Сена, 1</t>
  </si>
  <si>
    <t>25:14:040202:3240</t>
  </si>
  <si>
    <t>1) 03.10.2014</t>
  </si>
  <si>
    <t>ЕГРН 25-25-05/014/2014-261 от 03.10.2014; Положение о правопреемстве от 06.05.2020 № 1-МПА</t>
  </si>
  <si>
    <t>ООО Транспортная Компания «РосТранс-Приморье»</t>
  </si>
  <si>
    <t>Аренда (договор № 30 от 01.08.2012)  ЕГРН-25-25-12/057/2012-120 от 03.10.2014</t>
  </si>
  <si>
    <t>Местоположение установлено относительно ориентира, расположенного за пределами участка. Ориентир  нежилое здание. Участок находится примерно в 90 м, по направлению на юго-запад от ориентира. Почтовый  адрес ориентира: Приморский край, р-н Пограничный, пгт. Пограничный, ул. Сун-Ят-Сена, 1</t>
  </si>
  <si>
    <t>25:14:040202:3239</t>
  </si>
  <si>
    <t xml:space="preserve">6104 м. кв.
ВРИ –коммунальное обслуживание
</t>
  </si>
  <si>
    <t xml:space="preserve">ЕГРН 25-25-05/014/2014-262 от 03.10.2014; Положение о правопреемстве от 06.05.2020 
№ 1-МПА
</t>
  </si>
  <si>
    <t>КГКУ «Примтеплоэнерго»</t>
  </si>
  <si>
    <t>Аренда (договор аренды № 3 от 01.03.2019 ЕГРН 25:14:040202:3239-25/005/2019-2 от 16.05.2019</t>
  </si>
  <si>
    <t>Местоположение установлено относительно ориентира, расположенного за пределами. Ориентир жилой дом. Участок находится примерно в 5,0 км, по направлению на юго-восток от ориентира. Почтовый адрес ориентира: край Приморский, р-н Пограничный, с. Барано-Оренбургское, ул. Тургенева, дом30</t>
  </si>
  <si>
    <t>25:14:000000:85</t>
  </si>
  <si>
    <t>1200000 м. кв.                          ВРИ – животноводство</t>
  </si>
  <si>
    <t xml:space="preserve">ЕГРН 25:14:000000:85-25/005/2017-3 от 10.07.2017; правопреемстве от 06.05.2020 
№ 1-МПА
</t>
  </si>
  <si>
    <t>Денисов Андрей Афанасьевич</t>
  </si>
  <si>
    <t>Безвозмездное пользование (Договор № 1 от 05.12.2017)                               ЕГРН 25:14:000000:85-25/005/2017-4 от 14.12.2017</t>
  </si>
  <si>
    <t>Местоположение установлено относительно ориентира, расположенного в границах участка. Ориентир  нежилое здание. Почтовый  адрес ориентира: Приморский край, р-н Пограничный, пгт. Пограничный, ул. Кирова, 7</t>
  </si>
  <si>
    <t>25:14:040201:57</t>
  </si>
  <si>
    <t>9362 м. кв.                            ВРИ – деловое управление</t>
  </si>
  <si>
    <t>1)15.02.2021</t>
  </si>
  <si>
    <t xml:space="preserve">ЕГРН 
25:14:040201:57-25/005/2017-2 от 18.09.2017; Положение о правопреемстве от 06.05.2020 
№ 1-МПА
</t>
  </si>
  <si>
    <t>МАУ «Пограничный Дом офицеров»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</si>
  <si>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2850 м, по направлению на юго-восток от ориентира. Почтовый  адрес ориентира: Приморский край, р-н Пограничный, с. Богуславка, ул. Школьная, 2</t>
  </si>
  <si>
    <t xml:space="preserve">1158000 м. кв.
ВРИ-животноводство
</t>
  </si>
  <si>
    <t>ЕГРН 25:14:020314:1-25/065/2021-3 от 15.02.2021</t>
  </si>
  <si>
    <t xml:space="preserve">Безвозмездное  пользование 
ЕГРН 25:14:020314:1-25/065/2022-4 от 14.03.2022
</t>
  </si>
  <si>
    <t>Местоположение установлено относительно ориентира, расположенного в границах участка. Ориентир  нежилое здание. Почтовый  адрес ориентира: Приморский край, р-н Пограничный, с. Барано-Оренбургское, ул. Тургенева, 16 а</t>
  </si>
  <si>
    <t>25:14:130000:9</t>
  </si>
  <si>
    <t xml:space="preserve">7951 м. кв.
ВРИ – под объекты народного образования (детский сад)
</t>
  </si>
  <si>
    <t>1) 23.12.2013</t>
  </si>
  <si>
    <t>ЕГРН 25-25-05/019/2013-321 от 23.12.2013; Положение о правопреемстве от 06.05.2020 № 1-МПА</t>
  </si>
  <si>
    <t>МБДОУ «Детский сад «Светлячок»</t>
  </si>
  <si>
    <t>Постоянное (бессрочное) пользованиеЕГРН   25-25-05/027/2013-323 от 23.12.2013</t>
  </si>
  <si>
    <t>Местоположение установлено относительно ориентира, расположенного в границах участка. Ориентир  нежилое здание. Почтовый  адрес ориентира: Приморский край, р-н Пограничный, пгт. Пограничный, ул. Лазо, 101/1</t>
  </si>
  <si>
    <t>25:14:040301:450</t>
  </si>
  <si>
    <t xml:space="preserve">14915 м. кв.
ВРИ –для общественно-деловых целей/школа
</t>
  </si>
  <si>
    <t>1) 23.01.2014</t>
  </si>
  <si>
    <t>ЕГРН 25-25-05/005/2014-028 от 23.01.2014; Положение о правопреемстве от 06.05.2020 № 1-МПА</t>
  </si>
  <si>
    <t>МБОУ «ПСОШ № 1 ПМР»</t>
  </si>
  <si>
    <t>Постоянное (бессрочное) пользование ЕГРН  25-25-05/005/2014-029 от 23.01.2014</t>
  </si>
  <si>
    <t>1) 18.09.2017</t>
  </si>
  <si>
    <t>Постоянное (бессрочное) пользование  ЕГРН 25:14:040201:57-25/005/2017-4 от 28.12.2017</t>
  </si>
  <si>
    <t>37,6 кв.м. (2022)</t>
  </si>
  <si>
    <t>29,9  кв.м. (2022г.)</t>
  </si>
  <si>
    <t xml:space="preserve">Собственность ЕГРН от 07.07.2022
№ 25:14:040202:2958-25/065/2022-5; ЕГРН от 07.07.2022
№ 25:14:040202:2958-25/065/2022-4; ЕГРН от 07.07.2022
№ 25:14:040202:2958-25/065/2022-3
</t>
  </si>
  <si>
    <r>
      <t xml:space="preserve">1) 28.06.2002г.              </t>
    </r>
    <r>
      <rPr>
        <sz val="10"/>
        <color theme="1"/>
        <rFont val="Arial"/>
        <family val="2"/>
        <charset val="204"/>
      </rPr>
      <t xml:space="preserve">  2) 07.07.2022</t>
    </r>
  </si>
  <si>
    <t>АНКВАБ Борис Михайлович, АНКВАБ Оксана Алексеевна, АНКВАБ Алина Борисовна</t>
  </si>
  <si>
    <t xml:space="preserve">Приватизация. Договор № 2860 от 08.07.2003г. </t>
  </si>
  <si>
    <t>Хозяйственное ведение МУП "Коммунсервис" (Договор № 3 от 14.10.2021)</t>
  </si>
  <si>
    <t>Найм спец.жилого помещения (Договор № 5 от 13.07.2022)</t>
  </si>
  <si>
    <t>Андриясова Анна Евгеньевна</t>
  </si>
  <si>
    <r>
      <t xml:space="preserve">1) 25.05.2020                                    </t>
    </r>
    <r>
      <rPr>
        <sz val="10"/>
        <color rgb="FFFF0000"/>
        <rFont val="Arial"/>
        <family val="2"/>
        <charset val="204"/>
      </rPr>
      <t xml:space="preserve">  2) 25.10.2021</t>
    </r>
  </si>
  <si>
    <t>Договор приватизации № 4 от 17.08.2021</t>
  </si>
  <si>
    <t>Скороход Александр Иванович</t>
  </si>
  <si>
    <t>Социальный найм (Договор № 7 от 29.10.2021)</t>
  </si>
  <si>
    <t>Семенова Анастасия Михайловна</t>
  </si>
  <si>
    <r>
      <t xml:space="preserve">Социальный найм (Договор № 7 от 13.02.2009 г (АПГП)    </t>
    </r>
    <r>
      <rPr>
        <sz val="10"/>
        <rFont val="Arial"/>
        <family val="2"/>
        <charset val="204"/>
      </rPr>
      <t>Социальный найм договор № 17 от 30.03.2021</t>
    </r>
  </si>
  <si>
    <r>
      <rPr>
        <strike/>
        <sz val="10"/>
        <rFont val="Arial"/>
        <family val="2"/>
        <charset val="204"/>
      </rPr>
      <t>Гудин Александр Петрович</t>
    </r>
    <r>
      <rPr>
        <sz val="10"/>
        <rFont val="Arial"/>
        <family val="2"/>
        <charset val="204"/>
      </rPr>
      <t xml:space="preserve">    Гудина Любовь Егоровна</t>
    </r>
  </si>
  <si>
    <r>
      <rPr>
        <strike/>
        <sz val="10"/>
        <rFont val="Arial"/>
        <family val="2"/>
        <charset val="204"/>
      </rPr>
      <t>Социальный найм (Договор № 10 от 24.12.2014 (АПГП</t>
    </r>
    <r>
      <rPr>
        <sz val="10"/>
        <rFont val="Arial"/>
        <family val="2"/>
        <charset val="204"/>
      </rPr>
      <t>) Социальный найм договор № 16 от 01.03.2021</t>
    </r>
  </si>
  <si>
    <t>Социальный найм(догово № 15 от 25.02.2021)</t>
  </si>
  <si>
    <r>
      <rPr>
        <strike/>
        <sz val="10"/>
        <rFont val="Arial"/>
        <family val="2"/>
        <charset val="204"/>
      </rPr>
      <t>Тарасова Марина Ивановна</t>
    </r>
    <r>
      <rPr>
        <sz val="10"/>
        <rFont val="Arial"/>
        <family val="2"/>
        <charset val="204"/>
      </rPr>
      <t xml:space="preserve">                   Тарасов Евгений Станиславович</t>
    </r>
  </si>
  <si>
    <r>
      <rPr>
        <strike/>
        <sz val="10"/>
        <rFont val="Arial"/>
        <family val="2"/>
        <charset val="204"/>
      </rPr>
      <t xml:space="preserve">Социальный найм (Договор от 19.03.2010 № 57)     </t>
    </r>
    <r>
      <rPr>
        <sz val="10"/>
        <rFont val="Arial"/>
        <family val="2"/>
        <charset val="204"/>
      </rPr>
      <t xml:space="preserve">      Социальный найм (Договор от 15.02.2021 № 14)</t>
    </r>
  </si>
  <si>
    <t>14.10.2020                                       13.04.2022</t>
  </si>
  <si>
    <t>25:14:040202:3830</t>
  </si>
  <si>
    <t>28.06.2002г.                                                                                          21.03.2022</t>
  </si>
  <si>
    <t>ЕГРН от21.03.2022 25:14:040201:1630-25/065/2022-3</t>
  </si>
  <si>
    <t>303 от17.04.92 Приватизация</t>
  </si>
  <si>
    <t>1)06.05.2020                           2) 10.11.2021</t>
  </si>
  <si>
    <r>
      <rPr>
        <strike/>
        <sz val="10"/>
        <color rgb="FFFF0000"/>
        <rFont val="Arial"/>
        <family val="2"/>
        <charset val="204"/>
      </rPr>
      <t xml:space="preserve">Социальный найм (договор от 06.09.2007 № 21 (АПГП)             </t>
    </r>
    <r>
      <rPr>
        <sz val="10"/>
        <color rgb="FFFF0000"/>
        <rFont val="Arial"/>
        <family val="2"/>
        <charset val="204"/>
      </rPr>
      <t xml:space="preserve">   Договор приватизации № 6 от05.04.2022</t>
    </r>
  </si>
  <si>
    <t>ЕГРН от 13.07.2022 № 25:14:040202:3830-25/065/2022-1</t>
  </si>
  <si>
    <t>28.02.2002                            08.08.2022</t>
  </si>
  <si>
    <t>Приморский край, Пограничный район, пгт. Пограничный, ул.Орлова, д. 64, кв. 49</t>
  </si>
  <si>
    <t>25:14:000000:1308</t>
  </si>
  <si>
    <t>62.4 кв. м.</t>
  </si>
  <si>
    <t>1294853.16</t>
  </si>
  <si>
    <t>1) 23.09.2008</t>
  </si>
  <si>
    <t xml:space="preserve">ЕГРН 25-25-12/059/2008-260 от 23.09.2008   Положение о правоприемстве от 06.05.2020 № 1-МПА; постановление  АПМО от 11.08.2022 № 1073 </t>
  </si>
  <si>
    <t>Приморский край, Пограничный район, пгт. Пограничный, ул.Пионерская, д. 13, кв. 63</t>
  </si>
  <si>
    <t>25:14:040202:2105</t>
  </si>
  <si>
    <t>28,9 кв. м</t>
  </si>
  <si>
    <t>1) 11.08.2022</t>
  </si>
  <si>
    <t xml:space="preserve">Муниц.контракт от 02.08.2022 № 132; постановление АПМО от 12.08.2022 № 1076; Запись ЕГРН №25:14:040202:2105-25/065/2022-5  от 11.08.2022 </t>
  </si>
  <si>
    <t>1) 20.11.2020                  2)12.08.2022</t>
  </si>
  <si>
    <t>Договор купли-продажи муниципального имущества от 15.07.2022 № 012.0722.08844, ЕГРН от 12.08.2022              № 25:14:120000:163-25/065/2022-3. Постановление АПМО от 15.08.2022 № 1080</t>
  </si>
  <si>
    <t>Яесть Олег Павлович</t>
  </si>
  <si>
    <t>Договор купли-продажи муниципального имущества от 15.07.2022 № 012.0722.08845, ЕГРН от 11.08.2022  № 25:14:030406:91-25/065/2022-5, постановление АПМО от 15.08.2022 № 1080</t>
  </si>
  <si>
    <t>11.04.2017                                        11.08.2022</t>
  </si>
  <si>
    <t>Двоенко Константин Сергеевич</t>
  </si>
  <si>
    <t>1) 09.02.2021                                                                   2)12.08.2022</t>
  </si>
  <si>
    <t>Договор купли-продажи муниципального имущества от 15.07.2022 № 012.0722.08844, ЕГРН от 12.08.2022              № 25:14:120000:1-25/065/2022-3, постановление АПМО от 15.08.2022 № 1080</t>
  </si>
  <si>
    <t xml:space="preserve">23.10.2017                                      11.08.2022                                                  </t>
  </si>
  <si>
    <t>Договор купли-продажи муниципального имущества от 15.07.2022 № 012.0722.08845, ЕГРН от 11.08.2022  № 25:14:030406:2-25/065/2022-7, постановление АПМО от 15.08.2022 № 1080</t>
  </si>
  <si>
    <t>Договор приватизации от 04.07.2022 № 11, ЕГРН от 12.07.2022 № 25:14:080000:119-25/065/2022-4, Постановление АПМО от 16.08.2022 № 1089</t>
  </si>
  <si>
    <t>Скребова Наталья Тимофеевна, Дмитриев Иван Егорович</t>
  </si>
  <si>
    <t>1) 06.03.2015                    2) 12.07.2022</t>
  </si>
  <si>
    <r>
      <rPr>
        <strike/>
        <sz val="10"/>
        <color rgb="FFFF0000"/>
        <rFont val="Arial"/>
        <family val="2"/>
        <charset val="204"/>
      </rPr>
      <t xml:space="preserve">Бушуева Дина Леонидовна                 </t>
    </r>
    <r>
      <rPr>
        <sz val="10"/>
        <color rgb="FFFF0000"/>
        <rFont val="Arial"/>
        <family val="2"/>
        <charset val="204"/>
      </rPr>
      <t>Рытенко Ольга Вячеславовна</t>
    </r>
  </si>
  <si>
    <t>1) 25.05.2020                             2) 16.08.2022</t>
  </si>
  <si>
    <t>Договор передачи жилого помещения в собственность граждан № 9 от 20.04.2022.   ЕГРН 25:14:040201:2313-25/065/2022-3 от 16.08.2022</t>
  </si>
  <si>
    <t>Социальный найм (Договор от 06.11.2009 № 48 (АПГП) Доп соглашение № 48/1 от 16.03.2022     Постановление АПГП о передаче в собствнность от 15.04.2022 № 508</t>
  </si>
  <si>
    <t>25:14:040201:2313</t>
  </si>
  <si>
    <t>Приморский край, Пограничный район, пгт. Пограничный, ул.Блюхера, д. 18, кв. 1</t>
  </si>
  <si>
    <t>25:14:040201:1135</t>
  </si>
  <si>
    <t>40,7 кв. м.</t>
  </si>
  <si>
    <t>Закон Приморского края от 06.03.2015 № 576-КЗ;  Положение о правоприемстве от 06.05.2020 № 1-МПА; постановление от 27.10.2020 №246 , договор соц.найма от 25.08.2008 № 7 (Сергеевское сельское поселение)</t>
  </si>
  <si>
    <t>Местоположение установлено относительно ориентира, расположенного в границах участка. Ориентир  нежилое здание. Почтовый  адрес ориентира: Приморский край, р-н Пограничный, пгт. Пограничный, ул.Станционная.д. 8</t>
  </si>
  <si>
    <t>25:14:040101:1633</t>
  </si>
  <si>
    <t>1)19.08.2022</t>
  </si>
  <si>
    <t xml:space="preserve">ЕГРН 25:14:040101:1633-25/065/2022-1 </t>
  </si>
  <si>
    <t>383 м.кв. ВРИ магазины</t>
  </si>
  <si>
    <t>Приморский край, Пограничный район, пгт. Пограничный, ул.Красноармейская, д. 17а, кв. 6</t>
  </si>
  <si>
    <t>25:14:040201:1401</t>
  </si>
  <si>
    <t>38,5 кв. м.</t>
  </si>
  <si>
    <t>1) 01.09.2022</t>
  </si>
  <si>
    <t xml:space="preserve">Муниц.контракт от 22.07.2022 № 01203000067220001010002; постановление АПМО от 05.09.2022 № 1159; Запись ЕГРН №25:14:040201:1401-25/065/2022-2  от 01.09.2022 </t>
  </si>
  <si>
    <t>Тихонов Вадим Алексеевия</t>
  </si>
  <si>
    <t>Найм спец.жилого помещения (Договор № 6 от 24.08.2022)</t>
  </si>
  <si>
    <t>Положение о правоприемстве от 06.05.2020 № 1-МПА;постановление от 25.05.2020   № 442, Постановление АПМО от 13.10.2020 №168</t>
  </si>
  <si>
    <t>Русаков Евгений Александрович - не состоит на учете, ГЖС не получал</t>
  </si>
  <si>
    <t>Зверев Олег Сергеевич  - на учете не стоит, ГЖС не получал на 02.04.2015</t>
  </si>
  <si>
    <t>Яцкин Александр Николаевич - не состоит на учете, ГЖС не получал на 02.04.2015</t>
  </si>
  <si>
    <t>Сослюк Наталья Геннадьевна - не состоит на учете, ГЖС не получала на 02.04.2015</t>
  </si>
  <si>
    <t>Приморский край, Пограничный район, пгт Пограничный, ул.Ленина, д.64, кв. 49</t>
  </si>
  <si>
    <t>25:14:000000:1138</t>
  </si>
  <si>
    <t>28,9 кв. м.</t>
  </si>
  <si>
    <t>Федорова Александра Викторовна</t>
  </si>
  <si>
    <t>Договор найма специализированного жилого помещения № 69 от 15.10.2020 (КГКУ "УЗИ")</t>
  </si>
  <si>
    <t>Приморский край, Пограничный район, пгт Пограничный, ул.Ленина, д.85, кв. 30</t>
  </si>
  <si>
    <t>25:14:040202:2963</t>
  </si>
  <si>
    <t>30,0 кв. м.</t>
  </si>
  <si>
    <t>Решетников Дмитрий Викторович</t>
  </si>
  <si>
    <t>Договор найма специализированного жилого помещения № 25 от 03.03.2021 (КГКУ "УЗИ")</t>
  </si>
  <si>
    <t>Приморский край, Пограничный район, пгт Пограничный, ул.Ленина, д.89, кв. 25</t>
  </si>
  <si>
    <t>25:14:000000:1113</t>
  </si>
  <si>
    <t xml:space="preserve">29,6 м. кв. </t>
  </si>
  <si>
    <t>Борисова Анастасия Валерьевна</t>
  </si>
  <si>
    <t>Договор найма специализированного жилого помещения № 66 от 06.10.2020 (КГКУ "УЗИ")</t>
  </si>
  <si>
    <t>Приморский край, Пограничный район, пгт Пограничный, ул.Ленина, д.91, кв. 1</t>
  </si>
  <si>
    <t>25:14:000000:1307</t>
  </si>
  <si>
    <t xml:space="preserve">29,3 м. кв. </t>
  </si>
  <si>
    <t>Валдеева Екатерина Дмитриевна</t>
  </si>
  <si>
    <t>Договор найма специализированного жилого помещения № 20 от 15.02.2021 (КГКУ "УЗИ")</t>
  </si>
  <si>
    <t>Приморский край, Пограничный район, пгт Пограничный, ул.Орлова, д.64, кв. 11</t>
  </si>
  <si>
    <t>25:14:000000:1400</t>
  </si>
  <si>
    <t xml:space="preserve">30,7 м. кв. </t>
  </si>
  <si>
    <t>Котенко Полина Сергеегвна</t>
  </si>
  <si>
    <t>Договор найма специализированного жилого помещения № 67 от 15.10.2020 (КГКУ "УЗИ")</t>
  </si>
  <si>
    <t>Приморский край, Пограничный район, пгт Пограничный, ул.Станционная, д.12, кв. 34</t>
  </si>
  <si>
    <t>25:14:040101:1303</t>
  </si>
  <si>
    <t xml:space="preserve">52,5 м. кв. </t>
  </si>
  <si>
    <t>Мордело Тамара Анатольевна</t>
  </si>
  <si>
    <t>Приморский край, Пограничный район, пгт Пограничный, ул.Станционная, д.12, кв. 47</t>
  </si>
  <si>
    <t>25:14:040101:1366</t>
  </si>
  <si>
    <t xml:space="preserve">32,0 м. кв. </t>
  </si>
  <si>
    <t>Доронин Егор Сергеевич</t>
  </si>
  <si>
    <t>30.04.2013                                       07.09.2022</t>
  </si>
  <si>
    <t>Договор купли-продажи муниципального имущества от 02.08.2022 № 012.0722.09738, ЕГРН от 11.08.2022  № 25:14:130000:1099-25/065/2022-4, постановление АПМО от 09.09.2022 № 1195</t>
  </si>
  <si>
    <t>Договор купли-продажи муниципального имущества от 02.08.2022 № 012.0722.09737, ЕГРН от 11.08.2022  № 25:14:030406:94-25/065/2022-5, постановление АПМО от 09.09.2022 № 1195</t>
  </si>
  <si>
    <t>22.12.2017                                 08.09.2022</t>
  </si>
  <si>
    <t>Саргсян Анаит Гургеновна</t>
  </si>
  <si>
    <t>Пограничный муниципальный округ</t>
  </si>
  <si>
    <t>ТерИзбирком ПР - безвозмездное пользование (договор от 16.11.2018 №1)</t>
  </si>
  <si>
    <t>Приморский край, Пограничный район, пгт Пограничный, ул.Буденного, д.10, кв. 12</t>
  </si>
  <si>
    <t>25:14:040202:3228</t>
  </si>
  <si>
    <t>38,8 м. кв.</t>
  </si>
  <si>
    <t>1)   16.09.2022</t>
  </si>
  <si>
    <t xml:space="preserve">Муниц.контракт от 02.09.2022 № 154; постановление АПМО от 16.09.2022 № 1227; Запись ЕГРН №25:14:040202:3228-25/065/2022-2  от 16.09.2022 </t>
  </si>
  <si>
    <t xml:space="preserve">Положение о правоприемстве от 06.05.2020 № 1-МПА, Постановление АПМО от 17.11.2020 № 335 (Прилож. 1), №25-1/12-16/2001- 674 от 02.11.2001, ЕГРН 25:14:000000:654-25/065/2022-6 </t>
  </si>
  <si>
    <t>1) 28.06.2002г.                                                                                         2) 13.09.2022</t>
  </si>
  <si>
    <t>Договор приватизации от 06.09.2022 № 13, ЕГРН от 13.09.2022 № 25:14:040201:1201-25/065/2022-4, Постановление АПМО от 27.09.2022 № 1272</t>
  </si>
  <si>
    <r>
      <rPr>
        <strike/>
        <sz val="10"/>
        <color rgb="FFFF0000"/>
        <rFont val="Arial"/>
        <family val="2"/>
        <charset val="204"/>
      </rPr>
      <t>Лавриненко Ирина Михайловна</t>
    </r>
    <r>
      <rPr>
        <sz val="10"/>
        <color rgb="FFFF0000"/>
        <rFont val="Arial"/>
        <family val="2"/>
        <charset val="204"/>
      </rPr>
      <t xml:space="preserve"> Лавриненко Наталья Петровна, Лавриненко Артем Витальевич</t>
    </r>
  </si>
  <si>
    <t xml:space="preserve">Договор
социального найма от 28.10.2014 № 15, доп соглашение № 15/1 от 28.10.2014. Договор приватизации № 13 от 06.09.2022 (Постановление АПМО 1165 от 05.09.2022)
</t>
  </si>
  <si>
    <t>Постановление АПМО № 1305 от 30.12.2021</t>
  </si>
  <si>
    <t>Общественная территория для занятий экстремальными видами спорта (скейт-парк) пгт. Пограничный, ул. Гагарина (5 м. на юг от здания Детской школы искусств, ул. Гагарина, д. 8)</t>
  </si>
  <si>
    <t>Найм спец.жилого помещения (Договор № 7 от 08.09.2022 )</t>
  </si>
  <si>
    <t>Аксенова Татьяна Евгеньевна</t>
  </si>
  <si>
    <t>Договор найм спец.жилого помещения (Договор № 8 от 28.09.2022)</t>
  </si>
  <si>
    <t>Костюкова Виктория Дмитриевна</t>
  </si>
  <si>
    <t>дубликат</t>
  </si>
  <si>
    <t>48,6 м.кв.(2012г.)</t>
  </si>
  <si>
    <t>25:14:070000:1096</t>
  </si>
  <si>
    <t>24,9 м. кв.</t>
  </si>
  <si>
    <t>Приморский край, Пограничный район, с. Сергеевка, ул. Комсомольская, д.5</t>
  </si>
  <si>
    <t>1) 04.10.2022</t>
  </si>
  <si>
    <t>Уфимцев Евгений Геннадьевич</t>
  </si>
  <si>
    <r>
      <rPr>
        <strike/>
        <sz val="10"/>
        <rFont val="Arial"/>
        <family val="2"/>
        <charset val="204"/>
      </rPr>
      <t xml:space="preserve">Бурлак Анна Акимовна             </t>
    </r>
    <r>
      <rPr>
        <sz val="10"/>
        <rFont val="Arial"/>
        <family val="2"/>
        <charset val="204"/>
      </rPr>
      <t>Савранская Олеся Александровна</t>
    </r>
  </si>
  <si>
    <r>
      <rPr>
        <strike/>
        <sz val="10"/>
        <rFont val="Arial"/>
        <family val="2"/>
        <charset val="204"/>
      </rPr>
      <t xml:space="preserve">Социальный найм (Договор №35 от 09.07.2010 (АПГП)      </t>
    </r>
    <r>
      <rPr>
        <sz val="10"/>
        <rFont val="Arial"/>
        <family val="2"/>
        <charset val="204"/>
      </rPr>
      <t>Социальный найм. Договор № 5 от  30.08.2022 (Постановление АПМО № 1127 от 25.08.2022)</t>
    </r>
  </si>
  <si>
    <t>Сытченко Евгения Анатольевна</t>
  </si>
  <si>
    <t>Социальный найм. Договор № 3 от 08.07.2022. (Постановление АПМО № 835 от 27.06.2022)</t>
  </si>
  <si>
    <t>Социальный найм. Договор № 2 от 23.06.2022 (Постановление АПМО № 815 от  21.06.2022)</t>
  </si>
  <si>
    <t>Свидетельство о праве на наследство по закону 25АА № 3142484 от 12.07.2021, ЕГРН № 25:14:070000:1096-25/065/2022-8 от 04.10.2022, постановление АПМО от 07.10.2022 № 1330</t>
  </si>
  <si>
    <t>25:14:000000:1572</t>
  </si>
  <si>
    <t>1927+/-15 м. кв. Обслуживание автотранспорта</t>
  </si>
  <si>
    <t>Положение о правопреемстве от 06.05.2020 № 1-МПА, ЕГРН № 25:14:000000:1572-25/065/2022-2 от07.04.2022</t>
  </si>
  <si>
    <t xml:space="preserve">Местоположение установлено относительно ориентира, расположенного в границах участка. Почтовый адрес ориентира: местоположение установленного относительно ориентира, расположенного в границах участка. Ориентир – нежилое здание-гараж. Почтовый адрес ориентира: Приморский край, Пограничный район, пгт. Пограничный, 
ул. Карла Маркса, д. 11
</t>
  </si>
  <si>
    <t>14.12.2021  Постановление от 01.03.2022 № 269, Договор купли-продажи</t>
  </si>
  <si>
    <t>дорога (автомобобильная)</t>
  </si>
  <si>
    <t>Башня водонапорная «Рожневского»</t>
  </si>
  <si>
    <t>Здание казармы № 102 в/г 57/</t>
  </si>
  <si>
    <t>Здание казармы № 159 в/г 57</t>
  </si>
  <si>
    <t>5150 кв. м.</t>
  </si>
  <si>
    <t>Положение о правоприемстве от 06.05.2020 № 1-МПА, Приказ от 30.03.2013 № 234 и Акт №57, Постановление АПМР № 78, Постановление АПМО от 14.10.2022 № 1354</t>
  </si>
  <si>
    <t>Нежилое здание -Гараж</t>
  </si>
  <si>
    <t>Приморский край, р-н Пограничный, с. Жариково, ул. Дальневосточная, д. 34</t>
  </si>
  <si>
    <t>25:14:050000:1450</t>
  </si>
  <si>
    <t>1542,8 кв. м.</t>
  </si>
  <si>
    <t>1) 12.10.2022</t>
  </si>
  <si>
    <t>Пушкин Эдуард Геннадьевич, Пушкина Татьяна Ивановна, Прохорова Елена Геннадьевна, Пушкина Анна Геннадьевна</t>
  </si>
  <si>
    <t>Приватизация. Договор от 10.05.2006 № 3078</t>
  </si>
  <si>
    <t>1)28.06.2002г.                                                                                          06.10.2022                                             2) 06.10.2022</t>
  </si>
  <si>
    <t>1) 08.09.2022                         2)14.10.2022</t>
  </si>
  <si>
    <t xml:space="preserve">Договор передачи жилого помещения в собственность граждан № 15 от 27.09.2022;
ЕГРН от 14.10.2022
№ 25:14:040301:1261-25/065/2022-3 
</t>
  </si>
  <si>
    <t>Соц.найм от 16.11.2009 № 32                       Приватизация. Договор № 15 от 27.09.2022</t>
  </si>
  <si>
    <r>
      <t xml:space="preserve">28.06.2002г.                                                                                          </t>
    </r>
    <r>
      <rPr>
        <strike/>
        <sz val="10"/>
        <color rgb="FFFF0000"/>
        <rFont val="Arial"/>
        <family val="2"/>
        <charset val="204"/>
      </rPr>
      <t>21.03.2022</t>
    </r>
    <r>
      <rPr>
        <sz val="10"/>
        <color rgb="FFFF0000"/>
        <rFont val="Arial"/>
        <family val="2"/>
        <charset val="204"/>
      </rPr>
      <t xml:space="preserve">                                                 14.10.2022</t>
    </r>
  </si>
  <si>
    <t xml:space="preserve">Договор передачи жилого помещения в собственность граждан № 2 от 14.03.2016;
ЕГРН от 14.10.2022
№ 25:14:040201:1301-25/065/2022-5;  
от 14.10.2022
№ 25:14:040201:1301-25/065/2022-4;
от 14.10.2022
№ 25:14:040201:1301-25/065/2022-3
</t>
  </si>
  <si>
    <t>Пелевина Виктория Алексеевна, Барановав Маргарита Юрьевна, Баранова Ирина Валерьевна</t>
  </si>
  <si>
    <r>
      <rPr>
        <strike/>
        <sz val="10"/>
        <color rgb="FFFF0000"/>
        <rFont val="Arial"/>
        <family val="2"/>
        <charset val="204"/>
      </rPr>
      <t xml:space="preserve">Белова Ольга Александровна                    </t>
    </r>
    <r>
      <rPr>
        <sz val="10"/>
        <color rgb="FFFF0000"/>
        <rFont val="Arial"/>
        <family val="2"/>
        <charset val="204"/>
      </rPr>
      <t xml:space="preserve"> Белов Владимир Юрьевич</t>
    </r>
  </si>
  <si>
    <t>28.06.2002г.               26.10.2022</t>
  </si>
  <si>
    <t>Собственность ЕГРН от 26.10.2022 № 25:14:040202:2204-25/065/2022-1                                                   Постановление АПМО № 1424 от 28.10.2022</t>
  </si>
  <si>
    <t>Приватизация. Договор № 59 от 03.01.1992 г</t>
  </si>
  <si>
    <t>Договор купли-продажи от 21.10.2022 № 012.1022.14568, постановление АПМО от 08.11.2022 № 1462</t>
  </si>
  <si>
    <t>Мкртчян Ара Жораевич</t>
  </si>
  <si>
    <t>Договор купли-продажи от 21.10.2022 № 012.1022.14570, постановление АПМО от 08.11.2022 № 1462</t>
  </si>
  <si>
    <t>Душутина Наталья Борисовна</t>
  </si>
  <si>
    <t xml:space="preserve">Договор купли-продажи муниципального имущества от  11.11.2022                               № 012.1122.16138,  ЕГРН 
№ 25:14:040101:1253-25/065/2022-4 от 30.11.2022
</t>
  </si>
  <si>
    <t xml:space="preserve">Договор купли-продажи муниципального имущества от 
11.11.2022 
№ 012.1122.16137,
ЕГРН от 30.11.2022
№ 25:14:040101:1258-25/065/2022-4 </t>
  </si>
  <si>
    <t xml:space="preserve">Договор купли-продажи муниципального имущества от 11.11.2022 
№ 012.1122.16137, ЕГРН 25:14:040101:1336-25/065/2022-5 от 29.11.2022
</t>
  </si>
  <si>
    <t xml:space="preserve">Договор купли-продажи муниципального имущества от 11.11.2022 
№ 012.1122.16138, ЕГРН от 30.11.2022
№ 25:14:040101:1337-25/065/2022-5 
</t>
  </si>
  <si>
    <t>1) 13.05.2022</t>
  </si>
  <si>
    <t>ЕГРН 25:14:040101:1257-25/065/2022-4 от 13.05.2022</t>
  </si>
  <si>
    <t>1)14.12.2021     2) 18.07.2022</t>
  </si>
  <si>
    <t>ЕГРН 25:14:040201:2275-25/065/2022-3 от 18.07.2022</t>
  </si>
  <si>
    <t>Договор купли-продажи от 22.12.2022 № 012.1222.19603</t>
  </si>
  <si>
    <t>Договор купли продажи от 22.12.2022 № 012.1222.19602</t>
  </si>
  <si>
    <t>Кутушев Сергей Станиславович</t>
  </si>
  <si>
    <t>Договор купли-продажи от 19.12.2022 № 012.1222.19285, собственность 25:14:040201:844-25/065/2023-4 от 20.01.2023</t>
  </si>
  <si>
    <t>07.04.2022,/  20.01.2023</t>
  </si>
  <si>
    <t>1) 13.07.2015,           2) 20.01.2023</t>
  </si>
  <si>
    <t>Муниципальный контракт от 29.11.2022 № 012030000067220001620001, Постановление АПМО от 24.01.2023 № 77</t>
  </si>
  <si>
    <t>УАЗ 390945, идентификационный номер: ХТТ390945Р1202284, номер двигателя: ХТТ0409110N3012898, номер шасси: отсутствует, номер кузова: ХТТ390945Р1202284, цвет серый, год выпуска: 2022</t>
  </si>
  <si>
    <t>22.12.2022, постановление АПМО от 19.01.2023 № 62</t>
  </si>
  <si>
    <t>Постановление АПМО от 24.01.2023 № 84</t>
  </si>
  <si>
    <t>20.01.2023, договор купли продажи от 19.12.2022 № 012.1222.19285, собственность 25:14:000000:1572-25/065/2023-4 от 20.01.2023, постановление АПМО от 24.01.2023 № 84</t>
  </si>
  <si>
    <t>Терентьева Анастасия Николаевна</t>
  </si>
  <si>
    <t>Социальный найм (Договор № 8 от 22.12.2016; постановление от 07.12.2016 № 496-па)</t>
  </si>
  <si>
    <t>Социальный найм (Договор № 6 от 14.11.2016; постановление от 11.11.2016 № 438-па)</t>
  </si>
  <si>
    <t>Каратай Лидия Ивановна</t>
  </si>
  <si>
    <t>Социальный найм (Договор № 5 от 05.10.2016; постановление от 03.10.2016 № 351-па)</t>
  </si>
  <si>
    <t>Серебрякова Елена Владимировна</t>
  </si>
  <si>
    <t>Социальный найм (Договор № 3 от 19.08.2016; постановление от 12.08.2016 № 295-па)</t>
  </si>
  <si>
    <t xml:space="preserve">2) Социальный найм(Договор  от 05.07.2021 № 3)                                  1) Спец.жилфонд (постановление АПГП от 04.09.2009 № 161-па); Догов. маневренного фонда № 4 от 25.11.2009; Договр приватизации № 18 от 30.11.2022; Постановление от 14.09.2021 № 901     </t>
  </si>
  <si>
    <t>ЕГРН №25:14:040101:1051-25/065/2022-4 от 12.12.2022 Постановление АПМО от 30.01.2023 №103</t>
  </si>
  <si>
    <t>Найм спец.жилого помещения (Договор  № 202 от 20.01.2015) Договор приватизации от 2.11.2022 № 17; Постановление АПМО от 27.10.2022 № 1420</t>
  </si>
  <si>
    <t>№ 25:14:000000:857-25/065/2021-6, 25:14:040202:3189-25/065/2022-4 от 23.12.2022</t>
  </si>
  <si>
    <t>Социальный найм(договор соц. найма № 51 от 18.02.2010; доп. Согл № 51/1 от 20.03.2020); Договор приватизации от 5.12.2022 №19; Постановление от 29.11.2012 №1548</t>
  </si>
  <si>
    <t>ЕГРН 25:14:040301:1269-25/065/2022-3 от 23.12.2022; Договор приватизации от 5.12.2022 №19; Постановление от 29.11.2012 №1548</t>
  </si>
  <si>
    <t>соц. найм на кв №3 № 17 от 30.07.2007г; Договр приватизации от 8.04.2022 №10; Постановление от 06.04.2022 №450</t>
  </si>
  <si>
    <t>ЕГРН 25:14:040101:661-25/065/2023-3;Договр приватизации от 8.04.2022 №10; Постановление от 06.04.2022 №450</t>
  </si>
  <si>
    <t>Местоположение установлено относительно ориентира, расположенного за пределами участка. Ориентир дом блокированнлй застройки. Участок находится примерно в 2 км, по направлению на север от ориентира. Почтовый  адрес ориентира: Приморский край, р-н Пограничный, с. Украинка, ул. Первомайская, д. 24</t>
  </si>
  <si>
    <t>25:14:000000:2198</t>
  </si>
  <si>
    <t xml:space="preserve"> ЕГРН 25:14:000000:2198-25/065/2022-1 от 08.12.202022</t>
  </si>
  <si>
    <t>автобус FORD TRANSIT, регистрационный знак О163ОУ 125 RUS, год выпуска транспортного средства, инв. № 410125006676, идентификационный номер: X2FXXXESGXLL55288, категория транспортного средства: D, номер двигателя: LL55288, мощность двигателя, кВт/л.с.: 100/136,      № кузова: X2FXXXESGXLL55288, цвет: желтый, шасси: отсутствует, свидетельство о регистрации ТС: 99 25 481994</t>
  </si>
  <si>
    <t>МБОУ "Барано-Оренбургская школа Пограничного муниципального округа"</t>
  </si>
  <si>
    <t>25:14:040202:3865</t>
  </si>
  <si>
    <t>Социальный найм (Договор от 23.01.2023 № 3; от 17.01.2023 № 33 (АПМО)</t>
  </si>
  <si>
    <t>Социальный найм (Договор от 13.01.2023 № 2; от10.01.2023 №05 (АПМО)</t>
  </si>
  <si>
    <t>ЕГРН 25:14:040201:2274-25/065/2023-3 от 28.02.2023</t>
  </si>
  <si>
    <t>Овчарук Елена Анатольевна</t>
  </si>
  <si>
    <t>Нежилое здание: Спортивно-оздоровительный комплекс</t>
  </si>
  <si>
    <t>Приморский край, Пограничный район, пгт. Пограничный, ул. Амбулаторная, д. 8</t>
  </si>
  <si>
    <t>25:14:040101:1313</t>
  </si>
  <si>
    <t>570,7 кв.м</t>
  </si>
  <si>
    <t xml:space="preserve">Решение, выданное 23.01.2023 Пограничным районным судом; Дело № 2-35/23 от 23.01.2023; Регистрация права 10.03.2023 № 25:14:040101:1313-25/065/2023-3                                                </t>
  </si>
  <si>
    <t>Акционерное общество "Военторг-Восток" (договор купли-продажи № 12 от 09.03.2022</t>
  </si>
  <si>
    <t>Акционерное общество "Военторг-Восток" (договор купли-продажи № 17 от 14.10.2022</t>
  </si>
  <si>
    <t>Брыксин Александр Викторович (Борисов Эдуард Зурабович)</t>
  </si>
  <si>
    <t>Социальный найм от 23.01.2023 №4 (пост-е от 17.01.2023 №34)</t>
  </si>
  <si>
    <t>1)14.03.2023; 2)24.03.2023</t>
  </si>
  <si>
    <t>1) 02.03.2023; 2)24.03.2023.</t>
  </si>
  <si>
    <t>Социальный найм(договор № 33 от 13.11.2007); Договор приватизации от 20.03.2023 № 2</t>
  </si>
  <si>
    <t>1) 04.10.2022; 2)05.04.2023</t>
  </si>
  <si>
    <t>пгт. Пограничный, ул. Рабочая, д. 22, кв. 1</t>
  </si>
  <si>
    <t>25:14:040202:2229</t>
  </si>
  <si>
    <t>41,4 м. кв.</t>
  </si>
  <si>
    <t>Кузьмичев Максим Владимирович</t>
  </si>
  <si>
    <t>Специализированный найм. Договор № 3 от 03.05.2023 (Постановление АПМО № 486 от 02.05.2023)</t>
  </si>
  <si>
    <t>1) 21.04.2023</t>
  </si>
  <si>
    <t xml:space="preserve">Муниц. контракт от 22.03.2023 № 24; постановление АПМО от 14.04.2023 № 410; Запись ЕГРН № 25:14:040202:2229-25/065/2023-3 от 21.04.2023 </t>
  </si>
  <si>
    <t>25:14:040202:2251</t>
  </si>
  <si>
    <t>44,2 м. кв.</t>
  </si>
  <si>
    <t xml:space="preserve">Муниц. контракт от 30.03.2023 № 38; постановление АПМО от 14.04.2023 № 410; Запись ЕГРН № 25:14:040202:2251-25/065/2023-6 от 21.04.2023 </t>
  </si>
  <si>
    <t>Сорокина Алена Васильевна</t>
  </si>
  <si>
    <t>Специализированный найм. Договор № 2 от 03.05.2023 (Постановление АПМО № 487 от 02.05.2023)</t>
  </si>
  <si>
    <t>пгт. Пограничный, ул. Орлова, д. 78, кв. 21</t>
  </si>
  <si>
    <t>25:14:040102:489</t>
  </si>
  <si>
    <t>818676.14</t>
  </si>
  <si>
    <t>Муниц. Контракт от 30.03.2023 № 37; постановление АПМО от 14.04.2023 № 410; Запись ЕГРН № 25:14:040102:489-25/065/2023-19 от 21.04.2023</t>
  </si>
  <si>
    <t>Басюк Кристина Витальевна</t>
  </si>
  <si>
    <t>Специализированный найм. Договор № 1 от 03.05.2023 (Постановление АПМО № 485 от 03.05.2023)</t>
  </si>
  <si>
    <t>Социальный найм (Договор №17 от 30.07.2007); договор приватизации № 6 от 13.04.2023</t>
  </si>
  <si>
    <t>1)21.02.2023; 2)28.04.2023</t>
  </si>
  <si>
    <t>ЕГРН 25:14:040101:663-25/065/2023-3</t>
  </si>
  <si>
    <t>1)Бакирова Екатерина Андреевна</t>
  </si>
  <si>
    <t>Договор найма маневренного фонда №1 от 13.02.2023</t>
  </si>
  <si>
    <t>Спортивная площадка для игровых видов спорта с. Бойкое, по ул. Денина, д.20</t>
  </si>
  <si>
    <t xml:space="preserve">Муниципальный контракт от 26.04.2022 №01203000067220000520001, Акт о приемке выполненных работ №7 от 24.03.2023 </t>
  </si>
  <si>
    <t>1)04.04.2023; 2)18.05.2023</t>
  </si>
  <si>
    <t>25:14:040201:2257</t>
  </si>
  <si>
    <t>66.8 кв.м. (1995г.)</t>
  </si>
  <si>
    <t>1)28.06.2002г. 2)08.09.2021</t>
  </si>
  <si>
    <t>1)10.01.2023; 2)27.01.2023</t>
  </si>
  <si>
    <t>1)18.05.2023;</t>
  </si>
  <si>
    <t>25:14:040302:1245</t>
  </si>
  <si>
    <t>25:14:040201:1456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</si>
  <si>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1540 м по направлению на север от ориентира. Почтовый адрес ориентира: Приморский край, Пограничный район, пгт. пограничный. ул. Безымянная, дом 19.</t>
  </si>
  <si>
    <t>25:14:030202:35</t>
  </si>
  <si>
    <t>ЕГРН 25:14:030202:35-25/065/2023-4 от 19.05.2023</t>
  </si>
  <si>
    <t>1)19.05.2023</t>
  </si>
  <si>
    <t>471 кв.м.                    ВРИ- под объекты обороны</t>
  </si>
  <si>
    <t xml:space="preserve"> (Постоянное (бессрочное) пользование) 25:14:210000:2- от 25/065/2020-2 от 14.11.2020</t>
  </si>
  <si>
    <t>Постоянное (бессрочное) пользование 25:14:050000:549-25/005/2018-2 от 15.02.2018</t>
  </si>
  <si>
    <t>МКУ «ХОЗУ"</t>
  </si>
  <si>
    <t>дублика строка 55</t>
  </si>
  <si>
    <t>Сайфушев Валерий Мустафович - не состоит на учете, ГЖС не получал на 02.04.2015; Моисеенко Ирина Валерьевна</t>
  </si>
  <si>
    <t xml:space="preserve"> Социальный найм(договор соц. найм № 10 от 23.08.2011) Социальный найм от 01.08.2019 №4</t>
  </si>
  <si>
    <t>25:14:040201:2288</t>
  </si>
  <si>
    <t>79,5 м.кв. (1995)</t>
  </si>
  <si>
    <t>Социальный найм (Договор №7 от 29.05.2007)</t>
  </si>
  <si>
    <t>Социальный найм (Договор № 10 от 14.06.2007)</t>
  </si>
  <si>
    <t>Социальный найм (Договор № 26 от 21.06.2007)</t>
  </si>
  <si>
    <t xml:space="preserve">Социальный найм (Договор №15 от 18.03.2008)  </t>
  </si>
  <si>
    <t xml:space="preserve">Социальный найм (Договор №12 от 24.03.2009)  </t>
  </si>
  <si>
    <t>Кобылко Людмила Владимировна (Шурбя Андрей Валерианович)</t>
  </si>
  <si>
    <t>Социальный найм (Договор №19 от 28.05.2009)</t>
  </si>
  <si>
    <t>Социальный найм (договор № 33 от 28.08.2009)</t>
  </si>
  <si>
    <t>59,3м.кв. (1963 реконструкция)</t>
  </si>
  <si>
    <t>25:14:130000:1098</t>
  </si>
  <si>
    <t>Постановление от 18.05.2023 № 557; договор приватизации от 25.05.2023 № 8</t>
  </si>
  <si>
    <t>Социальный найм (Договор от 26.03.2014 №3 (АПГП)        Постановление от 10.05.2023 № 523; договор приватизации от 11.05.2023 № 5</t>
  </si>
  <si>
    <t>1) 10.07.2017                2) 31.05.2023</t>
  </si>
  <si>
    <t>25:14:000000:85-25/065/2013- от 31.05.2023</t>
  </si>
  <si>
    <t>Постановление № 572 от 22.05.2023 (КФХ Денисов в собственность бесплатно)</t>
  </si>
  <si>
    <t>25:14:040101:716</t>
  </si>
  <si>
    <t>45,5 м.кв.  (1961г.)</t>
  </si>
  <si>
    <t>25:14:040302:1313</t>
  </si>
  <si>
    <t>59,7(1990)</t>
  </si>
  <si>
    <t>25:14:040302:1423</t>
  </si>
  <si>
    <t>25:14:040302:1200</t>
  </si>
  <si>
    <t>25:14:040101:963</t>
  </si>
  <si>
    <t>25:14:040102:472</t>
  </si>
  <si>
    <t>Приватизация</t>
  </si>
  <si>
    <t xml:space="preserve">25:14:090000:360
</t>
  </si>
  <si>
    <t>28,3 м.кв. (1913)</t>
  </si>
  <si>
    <t xml:space="preserve">25:14:090000:361
</t>
  </si>
  <si>
    <t>44,7 м.кв. (1913)</t>
  </si>
  <si>
    <t>25:14:090000:362</t>
  </si>
  <si>
    <t>44.1 м.кв. (1913)</t>
  </si>
  <si>
    <t xml:space="preserve">
25:14:040101:678</t>
  </si>
  <si>
    <t>Местоположение установлено относительно ориентира, расположенного в границах участка. Ориентир здание. Почтовый адрес ориентира: Приморский край, Пограничный район, пгт. Пограничный, ул. Орлова,д. 14 А</t>
  </si>
  <si>
    <t>25:14:040101:1628</t>
  </si>
  <si>
    <t>1) 16.06.2023</t>
  </si>
  <si>
    <t>ЕГРН 25:14:040101:1628-25/065/2023-1 от 16.06.2023</t>
  </si>
  <si>
    <t>Договор купли-продажи от 18.05.2023 № 012.0523.08846</t>
  </si>
  <si>
    <t>договор купли-продажи от 07.06.2023 № 012.0623.011074</t>
  </si>
  <si>
    <t>25:14:040201:33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</si>
  <si>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Приморский край, Пограничный район, пгт. Пограничный, ул. Гагарина. Дом 22-а</t>
  </si>
  <si>
    <t>5456,6                           ВРИ-под объекты деских дошкольных учреждений</t>
  </si>
  <si>
    <t>ЕГРН 25:14:040201:33-25/065/2023-1 от 23.06.2023</t>
  </si>
  <si>
    <t>МБОУ "Детский сад № 3 "Ручеек2 общеразвивающего вида Пограничного муницупального района</t>
  </si>
  <si>
    <t>Постоянное 9бессролчное0 пользование 25-25-12/057/2012-338 от 28.09.2012</t>
  </si>
  <si>
    <t>Ледяев Александр Александрович/ Загибалов Сергей Анатольевич</t>
  </si>
  <si>
    <t>50,0 м.кв. (1981)</t>
  </si>
  <si>
    <t>Найм спец.жилого помещения (Договор  № 55 от 04.03.2015), Соц.найм (Договор от 25.09.2020 № 3),  Договор приватизации от 13.10.2020 № 8</t>
  </si>
  <si>
    <t>пгт. Пограничный, ул. Пограничная, д. 33, кв. 2</t>
  </si>
  <si>
    <t>25:14:040101:983</t>
  </si>
  <si>
    <t>23,7 м. кв.</t>
  </si>
  <si>
    <t>Постановление АПМО от 05.07.2023 №844; Распоряжения Росимущества от 09.09.2022 №253-р/дсп, от 04.10.2022 №291-р/дсп</t>
  </si>
  <si>
    <t>пгт. Пограничный, ул. Пограничная, д. 35, кв. 1</t>
  </si>
  <si>
    <t>25:14:040101:702</t>
  </si>
  <si>
    <t>24,7 м. кв.</t>
  </si>
  <si>
    <t>пгт. Пограничный, ул. Пограничная, д. 35, кв. 2</t>
  </si>
  <si>
    <t>25:14:040101:703</t>
  </si>
  <si>
    <t>59,3 м. кв.</t>
  </si>
  <si>
    <t>25:14:040101:992</t>
  </si>
  <si>
    <t>24,3 м. кв.</t>
  </si>
  <si>
    <t>пгт. Пограничный, ул. Пограничная, д. 37, кв. 2</t>
  </si>
  <si>
    <t>25:14:040101:993</t>
  </si>
  <si>
    <t>23,9 м.кв.</t>
  </si>
  <si>
    <t>пгт. Пограничный. Ул. Пограничная, д. 37а, кв. 2</t>
  </si>
  <si>
    <t>25:14:040101:1029</t>
  </si>
  <si>
    <t>43,3 м. кв.</t>
  </si>
  <si>
    <t>Местоположение установлено относительно ориентира, расположенного за пределами участка. Ориентир жилое здание. Участок находится примерно в 1,5 м по направление на восток от ориентира. Почтовый адрес ориентира: Приморский край, Пограничный район, пгт. Пограничный, ул. Пограничная, д. 31</t>
  </si>
  <si>
    <t>25:14:040101:34</t>
  </si>
  <si>
    <t>2904,99 м.кв.</t>
  </si>
  <si>
    <t>38, 0 кв.м.(1974г.)</t>
  </si>
  <si>
    <t>25:14:040202:3910</t>
  </si>
  <si>
    <t xml:space="preserve"> 38,6 м.кв. (1978)</t>
  </si>
  <si>
    <t>25:14:000000:2217</t>
  </si>
  <si>
    <t xml:space="preserve">Постановление №254-а от 28.06.2002; Положение о правоприемстве от 06.05.2020 № 1-МПА; постановление  от 27.10.2020 №246 ; </t>
  </si>
  <si>
    <t>ЕГРН 25:14:000000:1546-25/065/2022-2 от 13.12.2022, ЕГРН 25:14:00001546:25/065/2022-2 от 14.11.2022</t>
  </si>
  <si>
    <t>Социальный найма (Договор № 16 от 24.03.2008); договор передачи жилого помещения от 26.06.2023 № 9</t>
  </si>
  <si>
    <t>Социальный найм (Договор от 12.11.2008 № __); договор передачи жилого помещения от 25.10.2022 № 16</t>
  </si>
  <si>
    <t xml:space="preserve">Пост №210 от 26.02.1999, акт приема передачи от ДВЖД от 01.06.1999; Положение о правоприемстве от +B411:I41106.05.2020 № 1-МПА; постановление  от 27.10.2020 №246 </t>
  </si>
  <si>
    <t>Социальный найм(Договор от 01.03.2010 № 9 (АПГП), доп. соглашение № 1 от 06.04.2023</t>
  </si>
  <si>
    <t>Договор купли-продажи муниципального имущества от 01.08.2023 №012.0823.07125</t>
  </si>
  <si>
    <t>1) 04.09.2019     2)25.08.2023</t>
  </si>
  <si>
    <t>1)03.10.2017            2)25.08.2023</t>
  </si>
  <si>
    <t>Договор упли-продажи муниципального имущества от 01.08.2023 №012.0823.07125</t>
  </si>
  <si>
    <t>25:14:040101:1362</t>
  </si>
  <si>
    <t xml:space="preserve">Договор  спец. найма жилого помещения   
№ 6 от 06.12.2019
</t>
  </si>
  <si>
    <t>Шамраева Ирина Владимировна</t>
  </si>
  <si>
    <t> 520 (ключи)</t>
  </si>
  <si>
    <t> 350 (ключи)</t>
  </si>
  <si>
    <t> 526 (ключи)</t>
  </si>
  <si>
    <t> 535 (ключи)</t>
  </si>
  <si>
    <t> 522 (ключи)</t>
  </si>
  <si>
    <t> 534 (ключи)</t>
  </si>
  <si>
    <t> 531 (ключи)</t>
  </si>
  <si>
    <t> 533 (ключи)</t>
  </si>
  <si>
    <t> 532 (ключи)</t>
  </si>
  <si>
    <t> 4 (ключи)</t>
  </si>
  <si>
    <t> 537 (ключи)</t>
  </si>
  <si>
    <t>Договор спец.найма жилого помещения от 14.07.2020 № 10</t>
  </si>
  <si>
    <t> 284 (ключи)</t>
  </si>
  <si>
    <t> 527 (ключи)</t>
  </si>
  <si>
    <t>пгт. Пограничный, ул. Карла Маркса, д. 8б, кв. 4</t>
  </si>
  <si>
    <t> 550 (ключи)</t>
  </si>
  <si>
    <t> 290 (ключи)</t>
  </si>
  <si>
    <t>Договор спец. найма жилого помещения № 14 от 17.09.2020</t>
  </si>
  <si>
    <t> 521 (ключи?)</t>
  </si>
  <si>
    <t> 344 (ключи)</t>
  </si>
  <si>
    <t xml:space="preserve">
Договор спец. найма жилого помещения   
№ 14 от 29.01.2020
</t>
  </si>
  <si>
    <t xml:space="preserve">Договор спец. найма жилого помещения   
№ 5 от 18.11.2019
</t>
  </si>
  <si>
    <t> 549 (ключи)</t>
  </si>
  <si>
    <t> 523 (ключи)</t>
  </si>
  <si>
    <t> 343 (ключи)</t>
  </si>
  <si>
    <t> 524 (ключи?)</t>
  </si>
  <si>
    <t> 102 (ключи)</t>
  </si>
  <si>
    <t> 302 (ключи)</t>
  </si>
  <si>
    <t> 305 (ключи)</t>
  </si>
  <si>
    <t>пгт. Пограничный, ул. Ленина, д. 81, кв. 5</t>
  </si>
  <si>
    <t>25:14:040202:2323</t>
  </si>
  <si>
    <t>31,3 м. кв.</t>
  </si>
  <si>
    <t>ЕГРН №25:14:040202:2323-25/065/2023-2 от 11.09.2023; Постановление АПМО от 13.09.2023 №1100</t>
  </si>
  <si>
    <t>1) 11.09.2023</t>
  </si>
  <si>
    <t>пгт. Пограничный, ул. Орлова, д.13, кв.4</t>
  </si>
  <si>
    <t>25:14:000000:897</t>
  </si>
  <si>
    <t>37 м. кв.</t>
  </si>
  <si>
    <t>1) 18.09.2023</t>
  </si>
  <si>
    <t>ЕГРН №25:14:000000:897-25/065/2023-4 от 18.09.2023; Постановление АПМО от 20.09.2023 №1119</t>
  </si>
  <si>
    <t>пгт. Пограничный, ул. Орлова, д. 11, кв. 23</t>
  </si>
  <si>
    <t>25:14:040101:814</t>
  </si>
  <si>
    <t xml:space="preserve">34,2 м. кв. 
</t>
  </si>
  <si>
    <t>пгт. Пограничный, ул. Буденного, д. 3а, кв. 1</t>
  </si>
  <si>
    <t>1)13.09.2023</t>
  </si>
  <si>
    <t>ЕГРН №25:14:040101:814-25/065/2023-2 от 18.09.2023; Постанеовление АПМО от  20.09.2023 № 1119</t>
  </si>
  <si>
    <t>ЕГРН №25:14:040202:2751-25/065/2023-10 от 13.09.2023; Постановление АПМО от 20.09.2023 №1119</t>
  </si>
  <si>
    <t>Местоположение установлено относительно ориентира, расположенного за пределами участка. Ориентир дом блокированной застройки. Участок находится примерно в 2 м по направление на север от ориентира. Почтовый адрес ориентира: Приморский край, Пограничный район, с. Украинка, ул Первомайская. д. 24</t>
  </si>
  <si>
    <t>25:14:000000:2218</t>
  </si>
  <si>
    <t>5778471 кв.м. ВРИ -0для сельскохозяйственног использования</t>
  </si>
  <si>
    <t>1) 16.08.2023</t>
  </si>
  <si>
    <t>ЕРГН 25:14:000000:2218-25/065/2023-1 от 16.08.2023</t>
  </si>
  <si>
    <t>Струков Дмитрий Александрович</t>
  </si>
  <si>
    <t>безвозмездное (срочное) пользование ЕГРН № 25:14:000000:2218-25/065/2023-2 от 06.09.2023</t>
  </si>
  <si>
    <r>
      <t xml:space="preserve">8631000                   </t>
    </r>
    <r>
      <rPr>
        <sz val="11"/>
        <color theme="1"/>
        <rFont val="Arial"/>
        <family val="2"/>
        <charset val="204"/>
      </rPr>
      <t>471 кв.м</t>
    </r>
  </si>
  <si>
    <r>
      <rPr>
        <strike/>
        <sz val="9"/>
        <color rgb="FF000000"/>
        <rFont val="Times New Roman"/>
        <family val="1"/>
        <charset val="204"/>
      </rPr>
      <t>30201</t>
    </r>
    <r>
      <rPr>
        <sz val="9"/>
        <color rgb="FF000000"/>
        <rFont val="Times New Roman"/>
        <family val="1"/>
        <charset val="204"/>
      </rPr>
      <t xml:space="preserve"> м. кв.                             ВРИ – для размещения производственной территории                             11845 кв.м.</t>
    </r>
  </si>
  <si>
    <t>постановление № 1132 от 22.09.2023</t>
  </si>
  <si>
    <t xml:space="preserve">Постановление № 97 от 26.01.2023 № 1131 от 22.09.2023    </t>
  </si>
  <si>
    <t>№ 1133 от 22.09.2023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</si>
  <si>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Гагарина</t>
  </si>
  <si>
    <t>25:14:000000:2215 земельный участок</t>
  </si>
  <si>
    <t>36409 кв.м.</t>
  </si>
  <si>
    <t>1)14.09.2023</t>
  </si>
  <si>
    <t>Запись ЕГРН 25:14:000000:2215-25/065/2023-1 от 14.09.2023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</si>
  <si>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Советская</t>
  </si>
  <si>
    <t>25:14:000000:2220 земельный участок</t>
  </si>
  <si>
    <t>44069 кв.м.</t>
  </si>
  <si>
    <t>1) 15.09.2023</t>
  </si>
  <si>
    <t>Запись ЕГРН 25:14:00000:2220-25/065/2023-1 от 15.09.2023</t>
  </si>
  <si>
    <t>Постановление № 1136 от 22.09.2023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</si>
  <si>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ул.Буденного</t>
  </si>
  <si>
    <t>25:14:000000:2221 земельный участок</t>
  </si>
  <si>
    <t>24885 кв.м</t>
  </si>
  <si>
    <t>1)19.09.2023</t>
  </si>
  <si>
    <t>Запись ЕГРН 25:14:000000:2221-25/065/2023-1 от 19.09.2023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</si>
  <si>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Кирова</t>
  </si>
  <si>
    <t>25:14:000000:2213 земельный участок</t>
  </si>
  <si>
    <t>33859 кв.м.</t>
  </si>
  <si>
    <t>1)18.09.2023</t>
  </si>
  <si>
    <t>Запись ЕГРН 25:14:00000062213-25/065/2023-1 от 18.09.2023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</si>
  <si>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Орлова</t>
  </si>
  <si>
    <t>28418 кв.м.</t>
  </si>
  <si>
    <t>1)15.09.2023</t>
  </si>
  <si>
    <t>Запись ЕГРН 25:14:000000:2214-25/065/2023-1 от 15.09.2023</t>
  </si>
  <si>
    <t>25:14:000000:2214 земельный участок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</si>
  <si>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Комсомольская</t>
  </si>
  <si>
    <t>25:14:000000:2212 земельный участок</t>
  </si>
  <si>
    <t>4369 кв.м.</t>
  </si>
  <si>
    <t>Запись ЕРГН 25:14:000000:2212-25/065/2023-1 от 19.09.2023</t>
  </si>
  <si>
    <t>Постановление № 1136 от 220.9.2023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</si>
  <si>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Пограничная</t>
  </si>
  <si>
    <t>25:14:000000:2216</t>
  </si>
  <si>
    <t>21232 кв.м.</t>
  </si>
  <si>
    <t>Запись ЕГРН 25:14:000000:2216-25/065/2023-1 от 19.09.2023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</si>
  <si>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Безымянная</t>
  </si>
  <si>
    <t>21536 кв.м.</t>
  </si>
  <si>
    <t>1)11.09.2023</t>
  </si>
  <si>
    <t>Запись ЕРГРН 25:14:000000:2211-25/065/2023-1 от 11.09.2023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</si>
  <si>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Дубовика</t>
  </si>
  <si>
    <t>25:14:000000:2211 земельный участок</t>
  </si>
  <si>
    <t>24768кв.м.</t>
  </si>
  <si>
    <t>Запись ЕГРН 25:14:040302:1765-25/065/2023-1 от 15.09.2023</t>
  </si>
  <si>
    <t>Местоположение установлено относительно ориентира, расположенного в границах участка. Ориентир догрога. Почтовый адрес ориентира: Приморский край, Пограничный район, пгт. Пограничный, ул. Калинина</t>
  </si>
  <si>
    <t>25:14:040202:3909 земельный участок</t>
  </si>
  <si>
    <t>25:14:040302:1765</t>
  </si>
  <si>
    <t>11376 кв.м.</t>
  </si>
  <si>
    <t>Заптсь ЕГРН 25:14:040302:1765-25/065/2023-1 от 15.09.2023</t>
  </si>
  <si>
    <r>
      <rPr>
        <strike/>
        <sz val="9"/>
        <color rgb="FF000000"/>
        <rFont val="Times New Roman"/>
        <family val="1"/>
        <charset val="204"/>
      </rPr>
      <t>7029024,42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3888472,66</t>
    </r>
  </si>
  <si>
    <r>
      <t xml:space="preserve">11381040    </t>
    </r>
    <r>
      <rPr>
        <sz val="11"/>
        <color theme="1"/>
        <rFont val="Arial"/>
        <family val="2"/>
        <charset val="204"/>
      </rPr>
      <t>6931645,47</t>
    </r>
  </si>
  <si>
    <t>1)08.12.2022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</si>
  <si>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15 м по направление на юг от ориентира. Почтовый адрес ориентира: Приморский край, Пограничный район, с. Пограничный, ул. Амбулаторная, д. 6</t>
  </si>
  <si>
    <t>25:14:040101:326</t>
  </si>
  <si>
    <t>1) 02.10.2023</t>
  </si>
  <si>
    <t>1)02.10.2023</t>
  </si>
  <si>
    <t>Запись ЕГРН 25:14:040101:326-25/065/2023-1 от 02.10.2023</t>
  </si>
  <si>
    <t>Качалай Наталья Викторовна</t>
  </si>
  <si>
    <t>Найм спец.жилого помещения (Договор № 6 от 04.10.2023)</t>
  </si>
  <si>
    <t>Коммерческий найм  (пост от 13.09.2023 №1102, договор ком найма №1 от 13.09.2023)</t>
  </si>
  <si>
    <t>Гуменюк Данил Тарланович</t>
  </si>
  <si>
    <t>Спец. найм (договор № 5 от 29.09.2023, пост №1156 от 26.09.2023)</t>
  </si>
  <si>
    <t>Тырков Николай Сергеевич</t>
  </si>
  <si>
    <t>Спец. Найм (договор № 4 от 25.09.2023, пост № 1113 от 19.09.2023)</t>
  </si>
  <si>
    <t>пгт.Пограничный, ул. Ленина, д .91, кв. 60</t>
  </si>
  <si>
    <t>25:14:000000:1496</t>
  </si>
  <si>
    <t>40 м. кв.</t>
  </si>
  <si>
    <t>1)05.10.2023</t>
  </si>
  <si>
    <t>ЕГРН №25:14:000000:1496-25/065/2023-2 от 05.10.2023; Постоновление АПМО от 25.10.2023 №1255</t>
  </si>
  <si>
    <t>пгт. Пограничный, ул. Ленина, д. 83, кв.4</t>
  </si>
  <si>
    <t>25:14:040202:2052</t>
  </si>
  <si>
    <t>54 м. кв.</t>
  </si>
  <si>
    <t>1)18.10.2023</t>
  </si>
  <si>
    <t>ЕГРН №25:14:040202:2052-25/065/2023-4 от 18.10.2023; Постановление АПМО от 25.10.2023 № 1255</t>
  </si>
  <si>
    <t>Социальный найм(Договор от 10.03.2010 № 19 (АПГП); Договор приватизации от 27.07.2022 №12</t>
  </si>
  <si>
    <t>Похилько Иван Александрович</t>
  </si>
  <si>
    <t>Договор соц.найма от 28.09.2023 №7</t>
  </si>
  <si>
    <t xml:space="preserve"> 40,6 м.кв. (1973)</t>
  </si>
  <si>
    <t>Социальный найм (Договор от 02.11.2023 № 9); Постановление АПМО от 31.10.2023 № 1278)</t>
  </si>
  <si>
    <t>Приватизация ЕГРН от 11.10.2023 № 25:14:040202:1991-25/065/2023-1</t>
  </si>
  <si>
    <t>Приватизация ЕГРН от 05.04.2023 № 25:14:040202:3481-25/065/2023-2, от 05.04.2023 № 25:14:040202:3481-25/065/2023-1</t>
  </si>
  <si>
    <t>Приватизация ЕГРН от 02.08.2022 № 25:14:000000:1529-25/065/2022-4, от 02.08.2022 № 25:14:000000:1529-25/065/2022-3, от 02.08.2022 № 25:14:000000:1529-25/065/2022-2, от 02.08.2022 № 25:14:000000:1529-25/065/2022-1</t>
  </si>
  <si>
    <t>Приватизация ЕГРН от 07.09.2023 № 25:14:000000:1542-25/065/2023-3</t>
  </si>
  <si>
    <t>Приватизация ЕГРН от 18.04.2023 № 25:14:000000:1513-25/065/2023-2, от 18.04.2023 № 25:14:000000:1513-25/065/2023-1</t>
  </si>
  <si>
    <t>Приватизация ЕГРН от 11.04.2023 № 25:14:040202:2459-25/065/2023-3</t>
  </si>
  <si>
    <t>Приватизация ЕГРН от 19.04.2023 № 25:14:040202:2451-25/065/2023-3, от 19.04.2023 № 25:14:040202:2451-25/065/2023-2, от 19.04.2023 № 25:14:040202:2451-25/065/2023-1</t>
  </si>
  <si>
    <t>Приватизация ЕГРН от 11.04.2023 № 25:14:040202:2649-25/065/2023-1</t>
  </si>
  <si>
    <t>Приватизация ЕГРН от 06.04.2022 № 25:14:040202:2655-25/065/2022-1</t>
  </si>
  <si>
    <t>Приватизация ЕГРН от 04.05.2023 № 25:14:040201:1322-25/065/2023-1</t>
  </si>
  <si>
    <t>Приватизация ЕГРН от 26.05.2022 № 25:14:040201:1619-25/065/2022-1</t>
  </si>
  <si>
    <t>Воздушные линии ВЛ -0,4 кВ уличного освещения по ул. Амбулаторная (от дома № 24 по ул. Орлова до дома №14 по ул. Амбулаторная) в пгт. Пограничный, в количестве 1 шт</t>
  </si>
  <si>
    <t xml:space="preserve">Муниципальная программа "Благоустройство территории Пограничного муниципального округа на 2021-2023 годы" </t>
  </si>
  <si>
    <t>Воздушные линии ВЛ -0,4 кВ уличного освещения: ул. Заречная (от здания № 2А до жилого дома № 10) в пгт. Пограничный в количестве 1 шт.</t>
  </si>
  <si>
    <t>Воздушные линии ВЛ -0,4 кВ уличного освещения: ул. Садовая (от перекрестка улиц Советская-Блюхера через перекресток улиц Блюхера-Садовая до жилого дома № 7 по ул. Садовая) в пгт. Пограничный в количестве 1 шт.</t>
  </si>
  <si>
    <t>Воздушные линии ВЛ -0,4 кВ уличного освещения: ул. Ленина (от жилого дома № 173 до жилого дома № 151) в пгт. Пограничный в количестве 1 шт.</t>
  </si>
  <si>
    <t>Воздушные линии ВЛ -0,4 кВ уличного освещения: ул. Кирова (от жилого дома № 66 до жилого дома № 91) в пгт. Пограничный в количестве 1 шт.</t>
  </si>
  <si>
    <t xml:space="preserve">Воздушные линии ВЛ -0,4 кВ уличного освещения: ул. Кирова дом № 7 (в районе Дома Офицеров) в пгт. Пограничный в количестве 1 шт. </t>
  </si>
  <si>
    <t>Воздушные линии ВЛ -0,4 кВ уличного освещения: ул. Краева (от жилого дома № 4 до дома № 13) в пгт. Пограничный в количестве 1 шт.</t>
  </si>
  <si>
    <t>Оглизнева Ольга Ивановна</t>
  </si>
  <si>
    <t>Разрешение временного проживания от 21.11.2011.Распоряжение главы администрации Пограничного муниципального района от 01.11.2011 №413</t>
  </si>
  <si>
    <t>Цыбакова Рита Николаевна</t>
  </si>
  <si>
    <t>Разрешение временного проживания от 27.09.2023 №5777</t>
  </si>
  <si>
    <t xml:space="preserve">Разрешение временного проживания от 27.11.2023 №6976 </t>
  </si>
  <si>
    <t>Местоположение установлено относительно ориентира, расположенного в границах участка. Почтовый адрес ориентира: Российская Федерация, Приморский край. Пограничный район, пгт. пограничный, ул. Станционная, д. 10</t>
  </si>
  <si>
    <t>25:14:040101:1714, ВРИ -магазины</t>
  </si>
  <si>
    <t>1266 кв.м.</t>
  </si>
  <si>
    <t>1) 22.11.2023</t>
  </si>
  <si>
    <t>Запись ЕГРН 25:14:040101:1714-25/065/2023-1 от 22.11.2023</t>
  </si>
  <si>
    <r>
      <t xml:space="preserve">50721 ВРИ магазины 50338 кв.м.          </t>
    </r>
    <r>
      <rPr>
        <sz val="11"/>
        <color theme="1"/>
        <rFont val="Arial"/>
        <family val="2"/>
        <charset val="204"/>
      </rPr>
      <t>49072 кв.м</t>
    </r>
  </si>
  <si>
    <r>
      <t xml:space="preserve">32059997                            7595873,00 </t>
    </r>
    <r>
      <rPr>
        <sz val="11"/>
        <color theme="1"/>
        <rFont val="Arial"/>
        <family val="2"/>
        <charset val="204"/>
      </rPr>
      <t>27595873,00</t>
    </r>
  </si>
  <si>
    <t>постановление № 107 от 15.09.2023, постановление № 1286 от 03.11.2023</t>
  </si>
  <si>
    <t>Адрес земельного участка: Российская Федерация, Приморский край, Пограничный район, пгт. пограничный, ул. Сун-Ят-Сена, д. 1</t>
  </si>
  <si>
    <t>25:14:040202:3891</t>
  </si>
  <si>
    <t>18356 кв.м. ВРИ - для размещения производственной ерритории</t>
  </si>
  <si>
    <t>1) 05.10.2023</t>
  </si>
  <si>
    <t>ЕГРН 25:14:040202:3891-25/065/2023-6 от 05.10.2023</t>
  </si>
  <si>
    <t>ООО Лесоперерабатывающая компания Альфа Групп"</t>
  </si>
  <si>
    <t>Аренда 25:14:04020263891-25/065/2023-4 от 12.07.2023, договор о передаче прав и обязанностей от 12.07.2023 № 25:14:040202:3891-25/065/2023-5</t>
  </si>
  <si>
    <t>№ 1210 от 12.10.2023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</si>
  <si>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7758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</si>
  <si>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522204 кв.м. ВРИ -для сельскохозяйственного использования</t>
  </si>
  <si>
    <t>1)08.12.2020</t>
  </si>
  <si>
    <t>Запись ЕГРН 25:14:000000:1804-25/065/2020-3 от 08.12.2020</t>
  </si>
  <si>
    <t>№ 1217 от 13.10.2023</t>
  </si>
  <si>
    <t>25:14:000000:1797</t>
  </si>
  <si>
    <t>1)09.03.2022</t>
  </si>
  <si>
    <t>Запись ЕГРН 25:14:000000:1797-25/065/2022-3 от 09.03.2022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</si>
  <si>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7201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</si>
  <si>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8104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</si>
  <si>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25:14:000000:1798</t>
  </si>
  <si>
    <t>2810900 кв.м. ВРИ-для сельскохозяйственного испотлования</t>
  </si>
  <si>
    <t>Запись ЕГРН 25:14:000000:1798-25/065/2022-3 от 09.03.2022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</si>
  <si>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3543 м по направление на юг от ориентира. Почтовый адрес ориентира: Приморский край, Пограничный район,с. Нестеровка, ул. Советская, дом 28</t>
  </si>
  <si>
    <t>25:14:000000:1778</t>
  </si>
  <si>
    <t>427200 кв.м. ВРИ-для сельскохозяйственного испотлования</t>
  </si>
  <si>
    <t>1)27.01.2021</t>
  </si>
  <si>
    <t>25:14:000000:1779</t>
  </si>
  <si>
    <t>1)28.01.2021</t>
  </si>
  <si>
    <t>Запись ЕГРН 25:14:000000:1779-25/065/2021-3 от 28.01.2021</t>
  </si>
  <si>
    <t>Запись ЕГРН 25:14:000000:1778-25/065/2021-3 от 27.01.2021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</si>
  <si>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3649 м по направление на юг от ориентира. Почтовый адрес ориентира: Приморский край, Пограничный район,с. Нестеровка, ул. Советская, дом 28</t>
  </si>
  <si>
    <t>25:14:020503:5</t>
  </si>
  <si>
    <t>67000 кв.м. ВРИ-для сельскохозяйственного испотлования</t>
  </si>
  <si>
    <t>Запись ЕГРН 25:14:020503:5-25/065/2021-3 от 27.01.2021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</si>
  <si>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6980 м по направление на северо-востокот ориентира. Почтовый адрес ориентира: Приморский край, Пограничный район,с. Нестеровка, ул. Советская, дом 28</t>
  </si>
  <si>
    <t>25:14:020507:57</t>
  </si>
  <si>
    <t>299128 кв.м. ВРИ-для сельскохозяйственного испотлования</t>
  </si>
  <si>
    <t>Запись ЕГРН 25:14:020507:57-25/065/2021-3 от 27.01.2021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</si>
  <si>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6110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</si>
  <si>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7581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</si>
  <si>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25:14:020507:73</t>
  </si>
  <si>
    <t>1)01.02.2021</t>
  </si>
  <si>
    <t>Запись ЕГРН 25:14:020507:73-25/065/2021-3 от 01.02.2021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</si>
  <si>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7218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</si>
  <si>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25:14:020507:63</t>
  </si>
  <si>
    <t>721000 кв.м. ВРИ-для сельскохозяйственного испотлования</t>
  </si>
  <si>
    <t>1)29.01.2021</t>
  </si>
  <si>
    <t>Запись ЕГРН 25:14:020507:63-25/065/2021-3 от 29.01.2021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</si>
  <si>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5319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</si>
  <si>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25:14:020507:54</t>
  </si>
  <si>
    <t>181298 кв.м. ВРИ-для сельскохозяйственного испотлования</t>
  </si>
  <si>
    <t>Запись ЕГРН 25:14:020507:54-25/065/2021-3 от 28.01.2021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</si>
  <si>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5855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</si>
  <si>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25:14:020507:53</t>
  </si>
  <si>
    <t>Запись ЕГРН 25:14:020507:53-25/065/2021-3 от 27.01.2021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</si>
  <si>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4283 м по направление на северо-восток от ориентира. Почтовый адрес ориентира: Приморский край, Пограничный район,с. Нестеровка, ул. Советская, дом 28</t>
  </si>
  <si>
    <t>25:14:020507:52</t>
  </si>
  <si>
    <t>385863 кв.м. ВРИ-для сельскохозяйственного испотлования</t>
  </si>
  <si>
    <t>Запись ЕГРН 25:14:020507:52-25/065/2021-3 от 27.01.2021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</si>
  <si>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2972 м по направление на северо-запад от ориентира. Почтовый адрес ориентира: Приморский край, Пограничный район,с. Жариково, ул. Украинская. д. 53</t>
  </si>
  <si>
    <t>25:14:020403:18</t>
  </si>
  <si>
    <t>72855 кв.м. ВРИ-для сельскохозяйственного испотлования</t>
  </si>
  <si>
    <t>1)15.04.2021</t>
  </si>
  <si>
    <t>Запись ЕГРН 25:14:020403:18-25/065/2021-3 от 15.04.2021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</si>
  <si>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6584 м по направление на юго-восток от ориентира. Почтовый адрес ориентира: Приморский край, Пограничный район,с. Жариково, ул. Партизанская.д. 27</t>
  </si>
  <si>
    <t>25:14:020405:240</t>
  </si>
  <si>
    <t>1431855 кв.м. ВРИ-для сельскохозяйственного использования</t>
  </si>
  <si>
    <t>1)20.01.2021</t>
  </si>
  <si>
    <t>Запись ЕГРН 25:14:020405:240-25/065/2021-3 от 20.01.2021</t>
  </si>
  <si>
    <t>126702 кв.м. ВРИ-для сельскохозяйственного использовнаия</t>
  </si>
  <si>
    <t>2383000 кв.м. ВРИ-для сельскохозяйственного использования</t>
  </si>
  <si>
    <t>452872 кв.м. ВРИ-для сельскохозяйственного использования</t>
  </si>
  <si>
    <t>89100 кв.м. ВРИ-для сельскохозяйственного использования</t>
  </si>
  <si>
    <t>Мануйлова Галина Анатольевна</t>
  </si>
  <si>
    <t>Соц.найм договор №11 от 24.03.2009</t>
  </si>
  <si>
    <t>Местоположение установлено относительно ориентира, расположенного за пределами участка. Ориентир  жилой дом. Участок находится примерно в 2,36 км по направление на восток от ориентира. Почтовый адрес ориентира: Приморский край, Пограничный район, ж/д_ст Пржевальская, ул. Черемуховая, д. 11 д.</t>
  </si>
  <si>
    <t>25:14:030704:1236</t>
  </si>
  <si>
    <t>12075000 кв.м. вид: для сельскохозяйственного использования</t>
  </si>
  <si>
    <t>1) 10.11.2023</t>
  </si>
  <si>
    <t>Запись ЕРГН 25:14:030704:236-25/065/2023-3 от 10.11.2023</t>
  </si>
  <si>
    <t>№ 1410 от 01.12.2023</t>
  </si>
  <si>
    <t>9001 ВРИ под объекты обороны</t>
  </si>
  <si>
    <t>200000 ВРИ строительная промышленность</t>
  </si>
  <si>
    <t>15770 ВРИ склады</t>
  </si>
  <si>
    <t xml:space="preserve">25:14:040101:1255 </t>
  </si>
  <si>
    <t>8618 ВРИ многоквартирные жилые дома в 2-5 этажей</t>
  </si>
  <si>
    <t>97186 ВРИ туристические базы</t>
  </si>
  <si>
    <t>1158000 кв.м. ври животноводство</t>
  </si>
  <si>
    <t>пгт.Пограничный, ул. Колхозная, д. 8а, кв. 1</t>
  </si>
  <si>
    <t>25:14:040302:1188</t>
  </si>
  <si>
    <t>66,3 м. кв.</t>
  </si>
  <si>
    <t>1)28.11.2023</t>
  </si>
  <si>
    <t>пгт. Пограничный, ул. Советская, д. 65, кв. 10</t>
  </si>
  <si>
    <t>25:14:040202:2900</t>
  </si>
  <si>
    <t>49,9 м. кв.</t>
  </si>
  <si>
    <t>с. Богуславка ул. Ленинская, д. 89, кв. 2</t>
  </si>
  <si>
    <t>25:14:110000:699</t>
  </si>
  <si>
    <t>40,9 м. кв.</t>
  </si>
  <si>
    <t>1)05.12.2023</t>
  </si>
  <si>
    <t>Пащенко Виктор Семенович</t>
  </si>
  <si>
    <t>Социальный найм(Договор № 11 от 13.12.2023г.)</t>
  </si>
  <si>
    <t>ЕГРН № 25:14:110000:699-25/065/2023-3 от 05.12.2023; Постановление АПМО от 08.12.2023 №1451</t>
  </si>
  <si>
    <t>ЕГРН № 25:14:040202:2900-25/065/2023-5 от 28.11.2023; Постановление АПМО от 08.12.2023 №1451</t>
  </si>
  <si>
    <t>ЕГРН № 25:14:040302:1188-25/065/2023-1 от 28.11.2023; Постановление АПМО от 08.12.2023 №1451</t>
  </si>
  <si>
    <t>ООО "ЕЛЕНА"</t>
  </si>
  <si>
    <t>Договор аренды ч/з аукцион № 11 от 02.10.2023</t>
  </si>
  <si>
    <t>Местоположение установлено относительно ориентира, расположенного в границах участка. Ориентир  часть жилого дома.  Почтовый адрес ориентира: Приморский край, Пограничный район, с. Богуславка, ул Ленинская, дом 89, кв. 2</t>
  </si>
  <si>
    <t>25:14:110000:108 ВРИ для ведения личного подсобного хозяйства</t>
  </si>
  <si>
    <t>1000 кв.м.</t>
  </si>
  <si>
    <t>1)29.11.2023</t>
  </si>
  <si>
    <t>Запись ЕГРН 25:14:110000:108-25/065/2023-2 от 29.11.2023</t>
  </si>
  <si>
    <t>№ 1473 от 12.12.2023</t>
  </si>
  <si>
    <t>пгт. Пограничный, ул. Буденного, д. 6, кв. 19</t>
  </si>
  <si>
    <t>25:14:040202:2216</t>
  </si>
  <si>
    <t>39,2 м. кв.</t>
  </si>
  <si>
    <t>1)22.12.2023</t>
  </si>
  <si>
    <t>ЕГРН №25:14:040202:2216- 25/065/2023-2 от 22.12.2023; Постановление АПМО от 22.12.2023 №1512</t>
  </si>
  <si>
    <t>Местоположение установлено относительно ориентира, расположенного за пределами участка. Ориентир  нежилое здание. Учаток находится примерно в 5 м по направлени. на юго-восток от ориентира. Почтовый адрес ориентира: Приморский край, Пограничный район,пгт. Пограничный ул. Орлова дом 14 а</t>
  </si>
  <si>
    <t>25:14:040101:1383</t>
  </si>
  <si>
    <t>130 м.кв. ВРИ- малоэтажная многоквартирная жилая застройка</t>
  </si>
  <si>
    <t>1)118803,1</t>
  </si>
  <si>
    <t>1) 24.11.2023</t>
  </si>
  <si>
    <t>ЕГРН 25:14:040101:1383-25/065/2023-2</t>
  </si>
  <si>
    <t>№ 1526 от 26.12.2023</t>
  </si>
  <si>
    <t>Местоположение установлено относительно ориентира, расположенного за пределами участка. Ориентир  нежилое здание. Учаток находится примерно в 60 м по направлени. на юго-запад от ориентира. Почтовый адрес ориентира: Приморский край, Пограничный район,с. Барано-Оренбургское, ул. Победы дом 21</t>
  </si>
  <si>
    <t>25:14:130000:1166</t>
  </si>
  <si>
    <t>1200 кв.м. ВРИ-спорт</t>
  </si>
  <si>
    <t>1)23.11.2023</t>
  </si>
  <si>
    <t>ЕГРН 25:14:130000:166-25/065/2023-2</t>
  </si>
  <si>
    <t>Местоположение установлено относительно ориентира, расположенного за пределами участка. Ориентир  многоквартирный жилой дом. Учаток находится примерно в 51 м по направлени на северо-запад от ориентира. Почтовый адрес ориентира: Приморский край, Пограничный район,пгт. Пограничный ул. Рабочая дом 17 А.</t>
  </si>
  <si>
    <t>25:14:040202:3511</t>
  </si>
  <si>
    <t>604 кв.м. ВРИ-спорт</t>
  </si>
  <si>
    <t>1)24.11.2023</t>
  </si>
  <si>
    <t>ЕГРН 25:14:040202:511-25/065/2023-2</t>
  </si>
  <si>
    <t>25:14:040102:634   ВРИ для индивидуального жилищного строительства</t>
  </si>
  <si>
    <t>1200 кв.м.</t>
  </si>
  <si>
    <t>1200 кв.м. ВРИ для индивидуального жилищного строительства</t>
  </si>
  <si>
    <t>1)04.12.2023</t>
  </si>
  <si>
    <t xml:space="preserve">Запись ЕГРН 25:14:040102:634-25/065/2023-2 </t>
  </si>
  <si>
    <t>№ 1521 от 25.12.2023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</si>
  <si>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305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</si>
  <si>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238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</si>
  <si>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25:14:040102:639</t>
  </si>
  <si>
    <t xml:space="preserve">Запись ЕРГН 25:14:040102:639-25/065/2023-2  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</si>
  <si>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256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</si>
  <si>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25:14:040102:641</t>
  </si>
  <si>
    <t>1200 кв.м. ВРИ для инидиыидуального жилищного строительства</t>
  </si>
  <si>
    <t>1) 04.12.2023</t>
  </si>
  <si>
    <t xml:space="preserve">ЕГРН 25:14:401026641-25/065/2023-2 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</si>
  <si>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285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</si>
  <si>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205:14:040102:644</t>
  </si>
  <si>
    <t>Запись ЕГРН 25:14:040102:644-25/065/2023-2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</si>
  <si>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328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</si>
  <si>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25:14:040102:645</t>
  </si>
  <si>
    <t>1)12.12.2023</t>
  </si>
  <si>
    <t>Запись ЕГРН 25:14:040102:645-25/065/2023-2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</si>
  <si>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351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</si>
  <si>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25:14:040102:646</t>
  </si>
  <si>
    <t>1)13.12.2023</t>
  </si>
  <si>
    <t>Запись ЕРГН 25:14:040102:46-25/065/2023-2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</si>
  <si>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459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</si>
  <si>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25:14:040102:647</t>
  </si>
  <si>
    <t>Запись ЕРГН 25:14:040102:647-25/065/2023-2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</si>
  <si>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481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</si>
  <si>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25:14:040102:648</t>
  </si>
  <si>
    <t>1200 кв.м.ВРИ индивидуальное жилищное строительство</t>
  </si>
  <si>
    <t>Запись ЕГРН 25:14:040102:648-25/065/2023-2</t>
  </si>
  <si>
    <t>25:14:040102:649</t>
  </si>
  <si>
    <t>1200 к.вм. ВРИ индивидуальное жилищное строительство</t>
  </si>
  <si>
    <t>25:14:040102:649-25/065/2023-3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</si>
  <si>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529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</si>
  <si>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25:14:040102:650</t>
  </si>
  <si>
    <t>1200 кв.м.ВРИ индивидидуальное жилищное строительство</t>
  </si>
  <si>
    <t>1(13.12.2023</t>
  </si>
  <si>
    <t>Запись ЕГРН 25:14:040102:650-25/065/2023-2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</si>
  <si>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576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</si>
  <si>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25:14:040102:651</t>
  </si>
  <si>
    <t>1200 кв.м. ВРИ индивидуальное жилищное строительство</t>
  </si>
  <si>
    <t>Запись ЕГРН 25:14:040102:651-25/065/2023-2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</si>
  <si>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512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</si>
  <si>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25:14:040102:652</t>
  </si>
  <si>
    <t>1200 кв.м. ВРИ индивилуальное жилищное строительство</t>
  </si>
  <si>
    <t>Запись ЕГРН 25:14:040102:652-25/065/2023-2 от 12.12.2023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</si>
  <si>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503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</si>
  <si>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25:14:040102:653</t>
  </si>
  <si>
    <t>Запись ЕГРН 25:14:040102:653-25/065/2023-2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</si>
  <si>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527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</si>
  <si>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25:14:040102:654</t>
  </si>
  <si>
    <t>1200 кв.м ВРИ индивидуальное жилищное строительство</t>
  </si>
  <si>
    <t>Запись ЕГРН 25:14:040102:654-25/065/2023-2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</si>
  <si>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552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</si>
  <si>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25:14:040102:655</t>
  </si>
  <si>
    <t>1) Запись ЕГРН 25:14:040102:655-25/065/2023-3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</si>
  <si>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558 м по направлени на юго-восток от ориентира. Почтовый адрес ориентира: Приморский край, Пограничный район, пгт. Пограничный ул. Некрасова, дом 1 б.</t>
  </si>
  <si>
    <t>25:14:040102:656</t>
  </si>
  <si>
    <t>Запись ЕГРН  25:14:40102:656-25/065/2023-2 от 13.12.2023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</si>
  <si>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100 м по направлени на юго-запад от ориентира. Почтовый адрес ориентира: Приморский край, Пограничный район, с. Сергеевка, ул. Луговая, дом 2</t>
  </si>
  <si>
    <t>25:14:030701:216</t>
  </si>
  <si>
    <t>1000 кв.м. ВРИ отдельно стоящие индивидуальные жилые дома</t>
  </si>
  <si>
    <t>Зпись ЕГРН 25:14:030701:216-25/065/2023-2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</si>
  <si>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70 м по направлени на юго-запад от ориентира. Почтовый адрес ориентира: Приморский край, Пограничный район, с. Сергеевка, ул. Луговая, дом 2</t>
  </si>
  <si>
    <t>25:14:030701:217</t>
  </si>
  <si>
    <t>1)25.12.2023</t>
  </si>
  <si>
    <t xml:space="preserve">Завпись ЕГРН 25:14:030701:217-25/065/2023-3 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</si>
  <si>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120 м по направлени на юго-запад от ориентира. Почтовый адрес ориентира: Приморский край, Пограничный район, с. Сергеевка, ул. Луговая, дом 2</t>
  </si>
  <si>
    <t>25:14:030701:218</t>
  </si>
  <si>
    <t xml:space="preserve">Запись ЕГРН 25:14:030701:218-25/065/2023-3 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</si>
  <si>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23 м по направлени на северо-запад от ориентира. Почтовый адрес ориентира: Приморский край, Пограничный район, с. Жариково, ул. Кооперативная. дом 79.</t>
  </si>
  <si>
    <t>25:14:050000:1437</t>
  </si>
  <si>
    <t>2000 кв.м. ВРИ индивидуальные малоэтажные жилые дома</t>
  </si>
  <si>
    <t>Запись ЕГРН 25:14:050000:1437-25/065/2023-2</t>
  </si>
  <si>
    <t>Местоположение установлено относительно ориентира, расположенного за пределами участка. Ориентир  жилой дом. Учаток находится примерно в 50 м по направлени на северо-востоки от ориентира. Почтовый адрес ориентира: Приморский край, Пограничный район, с. Жариково, ул. Кооперативная, дом 79.</t>
  </si>
  <si>
    <t>25:14:050000:1438</t>
  </si>
  <si>
    <t>1) запись ЕГРН 25:14:050000:1438-25/065/2023-2 от 13.12.2023</t>
  </si>
  <si>
    <t>25:14:000000:2190</t>
  </si>
  <si>
    <t>Воздушная линия электропередач ВЛ - 0,4 кВ по ул. Лазо (от дома № 1г до дома № 103) в пгт. Пограничный, протяженностью 1719 м, состоит из воздушной линии с подвеской СИП - 4 x 16, количество опор - 50 шт., количество магистральных светодиодных светильников (мощностью 70Вт) - 62 шт.</t>
  </si>
  <si>
    <t>Воздушная линия электропередач ВЛ 0,4 кВ по ул. Лазо (от дома № 105 до дома 164) в пгт. Пограничный  протяженностью 975 м, состоит из воздушной линии с подвеской СИП - 4 x 16, количество опор - 33 шт., количество магистральных светодиодных светильников (мощностью 70 Вт) - 36 шт., электрощит с прибором учета - 1 шт.</t>
  </si>
  <si>
    <t>Реализация проектов инициативного бюджетирования по направлению "Твой проект"</t>
  </si>
  <si>
    <r>
      <t xml:space="preserve">Социальный найм(№ 47 от 27.12.2010);  </t>
    </r>
    <r>
      <rPr>
        <sz val="10"/>
        <color rgb="FFFF0000"/>
        <rFont val="Arial"/>
        <family val="2"/>
        <charset val="204"/>
      </rPr>
      <t>Договор приватизации № 7 от 07.10.2020</t>
    </r>
  </si>
  <si>
    <r>
      <t xml:space="preserve">Соц.найм №26 от 22.06.2009; постановление АПГП от 10.08.2015 № 221-па; </t>
    </r>
    <r>
      <rPr>
        <sz val="10"/>
        <color rgb="FFFF0000"/>
        <rFont val="Arial"/>
        <family val="2"/>
        <charset val="204"/>
      </rPr>
      <t>Договор приватизации от ___ № ___</t>
    </r>
  </si>
  <si>
    <r>
      <rPr>
        <strike/>
        <sz val="10"/>
        <color rgb="FFFF0000"/>
        <rFont val="Arial"/>
        <family val="2"/>
        <charset val="204"/>
      </rPr>
      <t xml:space="preserve">Соц найм (договор  № 4 от 04.05.2008); </t>
    </r>
    <r>
      <rPr>
        <sz val="10"/>
        <color rgb="FFFF0000"/>
        <rFont val="Arial"/>
        <family val="2"/>
        <charset val="204"/>
      </rPr>
      <t xml:space="preserve">   Приватизация (постановление от 31.08.2020 № 748; Договор от 01.09.2020 № 5)</t>
    </r>
  </si>
  <si>
    <r>
      <t xml:space="preserve">Соц.найм (Договоры № 4 от 29.04.2014 и  № 3 от 15.03.2019 (АПГП),  </t>
    </r>
    <r>
      <rPr>
        <sz val="10"/>
        <color rgb="FFFF0000"/>
        <rFont val="Arial"/>
        <family val="2"/>
        <charset val="204"/>
      </rPr>
      <t>Договор приватизации № 4 от 16.07.2019</t>
    </r>
  </si>
  <si>
    <t xml:space="preserve">Решение Пограничного районного суда Приморского края № 2-301/2021 от 16.08.2021; ЕГРН от 12.10.202 № 25:14:050000:1450; Постановление АПМО от 14.10.2022№ 1353 </t>
  </si>
  <si>
    <t xml:space="preserve">Положение о правопреемстве от 06.05.2020 № 1-МПА, Постановление АПМО от 23.11.2020 № 357, №25-25-12/027/201 2-277 от 06.06.2012 </t>
  </si>
  <si>
    <t>Положение о правопреемстве от 06.05.2020 № 1-МПА, Постановление АПМО от 20.11.2020 № 351 (Прилож. 1), Постановление Верховного Совета РФ от 27.12.1991 № 3020-1</t>
  </si>
  <si>
    <t>Линия электропередач, состоящая из 79 опор освещения (месторасположение: с. Жариково, улицы: Кооперативная, Дальневосточная, переулок между Кооперативной, Украинской и Гагарина, протяженностью: 2650м)</t>
  </si>
  <si>
    <t>Постановление АПМО №835 от 04.07.2023</t>
  </si>
  <si>
    <t xml:space="preserve"> договор аренды з.у от 30.10.2008 №  179, договор аренды з.у от 27.07.2009 № 356   Постановление АПГП от 22.09.2015 № 283-па; Постановление АПГП от 21.09.2017 № 578-па;  Распоряжение АПМР от 28.12.2012 № 2736, Постановление АПМР 555 от 23.06.2020, Постановление АПМО № 1559 отт 29.12.2023</t>
  </si>
  <si>
    <t>Имущественный комплекс станции обезжелезивания с оборудованием: компрессор С 415 М, ресивер, бактерицидная установка, Здание станции обезжелезивания с кадастровым номером: 25:14:040101:1647, S=365 кв. м, Здание станции обезжелезивания с кадастровым номером: 25:14:040101:1648, S=557,4 кв. м., Резервуар подземный с кадастровым номером: 25:14:040101:1650, V=500 м. куб., Резервуар подземный с кадастровым номером: 25:14:040101:1649, V=500 м. куб., Емкость с кадастровым номером:  25:14:040101:1652, V=5 м. куб., Емкость с кадастровым номером:  25:14:040101:1651, V=5 м. куб.,  Сооружение кирпичное нежилое с кадастровым номером: 25:14:040101:1653, S= 25 кв. м., Резервуар чистой воды с кадастровым номером: 25:14:040101:1654, V=1000 м. куб., Резервуар чистой воды с кадастровым номером: 25:14:040101:1639, V=1000 м. куб., Емкость для сброса промывной воды с кадастровым номером:  25:14:040101:1640, V=100 м. куб., Емкость подземная (выгреб) с кадастровым номером:  25:14:040101:1641, V=3 м. куб., Дизельная электростанция с кадастровым номером: 25:14:040101:1642, S=41,8 кв. м., Внутриплощадочные инженерные сети систем электроснабжения с кадастровым номером: 25:14:040101:1643, L=261 м., Внутриплощадочные инженерные сети систем водоснабжения с кадастровым номером: 25:14:040101:1644, L=683 м., Внутриплощадочные инженерные сети систем канализации с кадастровым номером: 25:14:040101:1645, L=125 м., Уличное освещение с кадастровым номером: 25:14:040101:1646, L=485 м.</t>
  </si>
  <si>
    <t>989, 2  кв.м. (1994г.)</t>
  </si>
  <si>
    <t>25:14:040101:1638</t>
  </si>
  <si>
    <t>Положение о правоприемстве от 06.05.2020 № 1-МПА, постановление от 25.05.2020 № 442 (прил.3) ,Постановление АПМО № 1560 от 29.12.2023</t>
  </si>
  <si>
    <t>ЕГРН № 25:14:000000:1540-25/065/2023-1 от 22.12.2023, ЕГРН № 25:14:000000:1540-25/065/2023-2 от 22.12.2023</t>
  </si>
  <si>
    <t>Маскатова Елена Петровна, Харланова Наталья Александровна</t>
  </si>
  <si>
    <t>Общая долевая собственность, 1/3
25:14:000000:1540-25/065/2023-1
22.12.2023, Общая долевая собственность, 1/3
25:14:000000:1540-25/065/2023-2
22.12.2023</t>
  </si>
  <si>
    <t>Воздушные линии электропередач ВЛ 0,4 кВ по ул. Амбулаторная( от дома №24 по ул. Орлова до дома №14 по ул. Амбулаторная) в пгт. Пограничный,протяженностью 315 м.,с установкой металлических торшеров-10 шт и светильников марки ЕЖ-70 ВТ 10500 Лм-10 шт</t>
  </si>
  <si>
    <t>Постановление АПМО №1345 от 17.11.2023</t>
  </si>
  <si>
    <t>Воздушные линии электропередач ВЛ 0,4 кВ по ул. Заречная( от здания №2А до жилого дома №10) в пгт. Пограничный,протяженностью 308 м.,с установкой металлических торшеров-9 шт и светильников марки ЕЖ-70 ВТ 10500 Лм-9 шт</t>
  </si>
  <si>
    <t>Воздушные линии электропередач ВЛ 0,4 кВ по ул.Садовая(от перекрестка улиц Советская-Блюхера через перекресток улиц Блюхера-Садовая до жилого дома №7 по ул. Садовая) в пгт. Пограничный,протяженностью 452 м.,с установкой металлических торшеров-13 шт и светильников марки ЕЖ-70 ВТ 10500 Лм-4 шт, светильников макри СКУ-0,2 70 Вт 7350 Лм-9 шт</t>
  </si>
  <si>
    <t>Воздушные линии электропередач ВЛ 0,4 кВ по ул. Ленина(от жилого дома №173 до жилого дома №151) в пгт. Пограничный,протяженностью 449 м.,с установкой металлических торшеров-13 шт и светильников марки ЕЖ-70 ВТ 10500 Лм-13 шт</t>
  </si>
  <si>
    <t>Воздушные линии электропередач ВЛ 0,4 кВ по ул. Кирова(от жилого дома №66 до жилого дома №91) в пгт. Пограничный,протяженностью 286 м.,с установкой металлических торшеров-8 шт и светильников марки ЕЖ-70 ВТ 10500 Лм-8 шт</t>
  </si>
  <si>
    <t>Воздушные линии электропередач ВЛ 0,4 кВ по ул. Кирова дом №7(в районе Дома Офицеров) в пгт. Пограничный,протяженностью 104 м.,с установкой железобетонных опор</t>
  </si>
  <si>
    <t>Воздушные линии электропередач ВЛ 0,4 кВ по ул.Краева(от жилого дома №4 до дома №13) в пгт. Пограничный,с установкой автономного освещения-светильников марки СВА.Б-200 50 Вт 6000Лм-3 шт</t>
  </si>
  <si>
    <t>Автобус ПАЗ-320570-02 1877</t>
  </si>
  <si>
    <t>Постановление АПМО от 03.07.2023 № 826; Распоряжение МИЗО ПК от 21.03.2023 № 217-РИ "О безвозмездной передаче движимого имущества в собственность муниципальных образований ПК"; решение Думы Пограничного муниципального округа  от 22.12.2022 № 364 "О принятии движимого имущества - автобуса ПАЗ 320570-02, находящегося в собственности ПК, в муниципальную собственность"</t>
  </si>
  <si>
    <t>Леонтьева (Жукова) Эллонна Александровна</t>
  </si>
  <si>
    <t>Договор социального найма от 13.01.2023 № 1</t>
  </si>
  <si>
    <r>
      <t xml:space="preserve">Договор соц.найма жилого помещения № 33 от 26.05.2010 (АПГП), </t>
    </r>
    <r>
      <rPr>
        <sz val="10"/>
        <color rgb="FFFF0000"/>
        <rFont val="Arial"/>
        <family val="2"/>
        <charset val="204"/>
      </rPr>
      <t>Договор приватизации от 02.03.2021 № 16</t>
    </r>
  </si>
  <si>
    <t>Договор социального найма от 5.06.2023 № 6</t>
  </si>
  <si>
    <t>№ 56 от 19.01.2024</t>
  </si>
  <si>
    <t>Попов Анатолий Валентинович</t>
  </si>
  <si>
    <t>Договор купли продажи муниципального имущества от 26.12.2023 № 012.1223.38512; ЕГРН от 13.02.2024 № 25:14:040101:1268-25/065/2024-5</t>
  </si>
  <si>
    <t>Договор купли-продажи муниципального имущества от 26.12.2024 № 012.1223.38512; ЕГРН от 13.02.2024 № 25:14:040101:1633-25/065/2024-3</t>
  </si>
  <si>
    <t>57,4 м.кв.(1952г.)</t>
  </si>
  <si>
    <t>Установлено относительно ориентира, расположенного за пределами участка. Ориентир жилой дом. Участок находится примерно в 1620 м. по направлению от ориентира. Почтовый адрес ориентира: Приморский край, Пограничный р-он, пгт. Пограничный, ул. Безымянная, дом 19</t>
  </si>
  <si>
    <t>25:14:030202:36</t>
  </si>
  <si>
    <t>5389 м. кв. (ВРИ-обеспечение обороны и безопасности)</t>
  </si>
  <si>
    <t>1) 04.06.2020</t>
  </si>
  <si>
    <t>ЕГРН 25:14:030202:36-25/005/2020-4 от 04.06.2020, постановение АПМО от 08.12.2001 № 1205</t>
  </si>
  <si>
    <t>ФГКУ "Дальневосточное территориальное управление имущественных отношений Министерства Обороны"</t>
  </si>
  <si>
    <t>ЕГРН 25:14:030202:36-25/005/2020-1 от 08.06.2018</t>
  </si>
  <si>
    <t xml:space="preserve">  25:14:040202:2207</t>
  </si>
  <si>
    <t>25:14:040302:1288</t>
  </si>
  <si>
    <t>Общая долевая собственность
№ 25:14:090000:361-25/065/2023-3
от 14.08.2023
Общая долевая собственность
№ 25:14:090000:361-25/065/2023-4
от 14.08.2023</t>
  </si>
  <si>
    <t>Собственность
№ 25:14:090000:362-25/065/2023-5
от 29.08.2023</t>
  </si>
  <si>
    <t>Социальный найм (договор № 36 от 28.08.2009).Пост АПМО о приватизации №230 от 21.02.2024.Договор приватизации№2 от 26.02.2024</t>
  </si>
  <si>
    <t>Пост АПМО о приватизации №230 от 21.02.2024.Договор приватизации№2 от 26.02.2024.Собственность №25:14:040202:2763-25/065/2024-3 от 28.02.2024</t>
  </si>
  <si>
    <t>с. Барано-Оренбургское, подстанция гонизона Приморского края, Пограничный район, 87-км + 600 м автодорпоги  Уссурийск-Пограничный-Госграница  кв.1</t>
  </si>
  <si>
    <t>пгт. Пограничный, ул. Уссурийская, д. 6, кв.4</t>
  </si>
  <si>
    <t>пгт. Пограничный, ул. Уссурийская, д. 7, кв.4</t>
  </si>
  <si>
    <t>Абубакирова Любовь Дмитриевна</t>
  </si>
  <si>
    <t>Найм спец.жилого помещения (Договор № 8 от 28.12.2023)</t>
  </si>
  <si>
    <t>25:14:040202:3848</t>
  </si>
  <si>
    <t>45,7 м.кв. (1963)</t>
  </si>
  <si>
    <t>32,5 м.кв. (1963)</t>
  </si>
  <si>
    <t>25:14:040302:890</t>
  </si>
  <si>
    <t>25:14:040102:480</t>
  </si>
  <si>
    <t>25:14:040101:715</t>
  </si>
  <si>
    <t>25:14:000000:2164</t>
  </si>
  <si>
    <t>61,3 м.кв. (1963)</t>
  </si>
  <si>
    <t>42,6 м.кв. (1961г.)</t>
  </si>
  <si>
    <t>свободная</t>
  </si>
  <si>
    <r>
      <t xml:space="preserve">Ларина Наталья Николаевна  умерла 29.06.2022     </t>
    </r>
    <r>
      <rPr>
        <sz val="10"/>
        <rFont val="Arial"/>
        <family val="2"/>
        <charset val="204"/>
      </rPr>
      <t>свободная</t>
    </r>
  </si>
  <si>
    <t>МБУ "ЦОД МОО Пограпничного МО"</t>
  </si>
  <si>
    <r>
      <t xml:space="preserve">Служебный найм (Договор № 7 от 24.09.2020), </t>
    </r>
    <r>
      <rPr>
        <sz val="10"/>
        <rFont val="Arial"/>
        <family val="2"/>
        <charset val="204"/>
      </rPr>
      <t>Договор</t>
    </r>
    <r>
      <rPr>
        <strike/>
        <sz val="10"/>
        <rFont val="Arial"/>
        <family val="2"/>
        <charset val="204"/>
      </rPr>
      <t xml:space="preserve"> о</t>
    </r>
    <r>
      <rPr>
        <sz val="10"/>
        <rFont val="Arial"/>
        <family val="2"/>
        <charset val="204"/>
      </rPr>
      <t xml:space="preserve">перативного утравления №1 от 11.01.2022  </t>
    </r>
  </si>
  <si>
    <r>
      <t xml:space="preserve">Служебный найм (Договор  от 07.07.2008 № 155) закончен от 30.11.2022, </t>
    </r>
    <r>
      <rPr>
        <sz val="10"/>
        <color theme="1"/>
        <rFont val="Arial"/>
        <family val="2"/>
        <charset val="204"/>
      </rPr>
      <t>Договор оперативного управления № 4 от 23.08.2023</t>
    </r>
  </si>
  <si>
    <t>Договор оперативного управления от 11.01.2022 № 1</t>
  </si>
  <si>
    <t>Казакова Лариса Николаевна, МБУ "ЦОД МОО Пограпничного МО"</t>
  </si>
  <si>
    <r>
      <t xml:space="preserve">Служебный найм: 1) комн. 1 - Договор  № 116 от 14.09.2018;         2) комн._ - Договор № 6 от 24.09.2020 , </t>
    </r>
    <r>
      <rPr>
        <sz val="10"/>
        <rFont val="Arial"/>
        <family val="2"/>
        <charset val="204"/>
      </rPr>
      <t>Оперативное управление от 11.01.2022 № 1</t>
    </r>
  </si>
  <si>
    <t>Баюн. Р.Л, МБУ "ЦОД МОО Пограпничного МО"</t>
  </si>
  <si>
    <t>Договор служебного найма № 66 от 05.10.2010, Договор оперативного упралвения от 11.01.2022 № 1</t>
  </si>
  <si>
    <t xml:space="preserve">Служебный найм (Договор  № 110 от 28.08.2017), Договор оперативного управления от 11.01.2022 № 1
</t>
  </si>
  <si>
    <t>Служебный найм (Договор  № 104 от 12.01.2017), Договор оперативного упралвения от 11.01.2022 № 1</t>
  </si>
  <si>
    <t>№ 25:14:000000:2164-25/065/2022-1
от 09.03.2022</t>
  </si>
  <si>
    <t>25:14:000000:2147</t>
  </si>
  <si>
    <t>50.5 м.кв. (1963)</t>
  </si>
  <si>
    <t>№ 25:14:000000:2147-25/065/2022-3</t>
  </si>
  <si>
    <t xml:space="preserve">1)28.06.2002 2)21.04.2022  </t>
  </si>
  <si>
    <t>Собственность  от 15.11.2018 № 25:14:040101:715-25/065/2018-3</t>
  </si>
  <si>
    <t>Общая долевая собственность от 21.09.2023 № 25:14:040302:890-25/061/2023-13</t>
  </si>
  <si>
    <t>Общая долевая собственность от 21.09.2023 № 25:14:040302:890-25/061/2023-12</t>
  </si>
  <si>
    <t>2)21.09.2023</t>
  </si>
  <si>
    <t>Собственность от №13.11.2008 25-25-12/071/2008-171. Постановление АПМО от 26.03.2024 №393</t>
  </si>
  <si>
    <t>Положение о правоприемстве от 06.05.2020 № 1-МПА; постановление АПМР от 27.10.2020 №246 , ЕГРН 25:14:040202:2891-25/065/2024-1
от 26.03.2024</t>
  </si>
  <si>
    <t>Постановление АПМО от 29.01.2021 № 74, 
ЕГРН 25:14:050000:1397-25/065/2021-3
от 26.01.2021</t>
  </si>
  <si>
    <r>
      <t xml:space="preserve">КГУП "Примтеплоэнерго",   </t>
    </r>
    <r>
      <rPr>
        <sz val="10"/>
        <color theme="9"/>
        <rFont val="Arial"/>
        <family val="2"/>
        <charset val="204"/>
      </rPr>
      <t>ИП Гребенкина Людмила Владимировн</t>
    </r>
    <r>
      <rPr>
        <sz val="10"/>
        <color theme="1"/>
        <rFont val="Arial"/>
        <family val="2"/>
        <charset val="204"/>
      </rPr>
      <t>а</t>
    </r>
  </si>
  <si>
    <r>
      <t xml:space="preserve">Договор аренды №65/0035-14 от 25.12.2013, </t>
    </r>
    <r>
      <rPr>
        <sz val="10"/>
        <color theme="9"/>
        <rFont val="Arial"/>
        <family val="2"/>
        <charset val="204"/>
      </rPr>
      <t>Договор аренды от 12.01.2024 № 3 (19,9 кв.м)</t>
    </r>
  </si>
  <si>
    <t>пгт. Пограничный,             пер. Банный, д. 3, кв. 1</t>
  </si>
  <si>
    <t>пгт. Пограничный,             пер. Банный, д. 3, кв. 2</t>
  </si>
  <si>
    <t>пгт. Пограничный,             пер. Банный, д. 3, кв. 3</t>
  </si>
  <si>
    <t>пгт. Пограничный,             пер. Банный, д. 5, кв. 2</t>
  </si>
  <si>
    <t>пгт. Пограничный,             пер. Банный, д. 5, кв. 8</t>
  </si>
  <si>
    <t>Пост №210 от 26.02.1999 и акт приема передачи от ДВЖД от 01.06.1999; Положение о правоприемстве от 06.05.2020 № 1-МПА; постановление от 27.10.2020 №246,постановление 421 от 01.04.2024</t>
  </si>
  <si>
    <t>Пост №210 от 26.02.1999 и акт приема передачи от ДВЖД от 01.06.1999; Положение о правоприемстве от 06.05.2020 № 1-МПА; постановление от 27.10.2020 №246; постановление 421 от 01.04.2024</t>
  </si>
  <si>
    <t xml:space="preserve">Пост №210 от 26.02.1999 г. и акт приема передачи от ДВЖД от 01.06.1999; Положение о правоприемстве от 06.05.2020 № 1-МПА; постановление от 27.10.2020 №246; постановление 421 от 01.04.2024 </t>
  </si>
  <si>
    <t>Пост №210 от 26.02.1999 г. и акт приема передачи от ДВЖД от 01.06.1999; Положение о правоприемстве от 06.05.2020 № 1-МПА; постановление от 27.10.2020 №246 ; постановление 421 от 01.04.2024</t>
  </si>
  <si>
    <t>Положение о правоприемстве от 06.05.2020 № 1-МПА; постановление АПМР от 25.05.2020   № 442 (прил.1); ЕГРН № 25:14:040201:563-25/065/2022-3 от 11.04.2022</t>
  </si>
  <si>
    <t xml:space="preserve">Положение о правоприемстве от 06.05.2020 № 1-МПА;постановление от 25.05.2020   № 442   № № 25:14:040201:892-25/065/2022-3
от 18.04.2022  </t>
  </si>
  <si>
    <t>Договор соц найма от 31.10.2006 № 18 (42,0 кв.м)</t>
  </si>
  <si>
    <t>Социальный найм (Договор № 25 от 05.12.2006</t>
  </si>
  <si>
    <t>1) МКУ "Хозуправление ПМР"      2)Гончаренко Л.А</t>
  </si>
  <si>
    <t>1) МКУ "Хозуправление ПМР"     2) Чеснокова О.А</t>
  </si>
  <si>
    <t>МКУ "Хозуправление ПМР" 2) Васильевна А.А</t>
  </si>
  <si>
    <t>Оперативное управление  договор АПМР от 01.09.2016, постановление от 30.08.2016 № 365/ Договор социального найма от 29.04.2008 № 4</t>
  </si>
  <si>
    <t>Собственность №25:14:040201:1286-25/065/2024-4 от 27ю03.2024, 25:14:040201:1286-25/065/2024-3 от 27.03.2024</t>
  </si>
  <si>
    <t>Социальный найм (Договор от 07.12.2006 № 26</t>
  </si>
  <si>
    <t xml:space="preserve">
25:14:050000:1324</t>
  </si>
  <si>
    <t>ООО "Мобитрейд-ДВ"</t>
  </si>
  <si>
    <t xml:space="preserve">  Аренда (дог. № 012.1223.38511) с 25.12.2023 по 24.12.2028</t>
  </si>
  <si>
    <t>Ковалев Вячеслав Валерьевич</t>
  </si>
  <si>
    <t>Найм спец.жилого помещения (Договор № 9 от 29.12.2023)</t>
  </si>
  <si>
    <t>Социальный найм(догово № 10 от 27.11.2023)</t>
  </si>
  <si>
    <t>Договор соц. найма № 19 от 11.04.2008 (не подписан) Приватизация договор №3215 от 14.03.2017г.В собственность не оформлена!</t>
  </si>
  <si>
    <r>
      <t xml:space="preserve">Мачихин Сергей Владимирович </t>
    </r>
    <r>
      <rPr>
        <sz val="10"/>
        <rFont val="Arial"/>
        <family val="2"/>
        <charset val="204"/>
      </rPr>
      <t>свободная</t>
    </r>
  </si>
  <si>
    <r>
      <rPr>
        <strike/>
        <sz val="10"/>
        <rFont val="Arial"/>
        <family val="2"/>
        <charset val="204"/>
      </rPr>
      <t xml:space="preserve">Ларин Андрей Владимирович (осужден) </t>
    </r>
    <r>
      <rPr>
        <sz val="10"/>
        <rFont val="Arial"/>
        <family val="2"/>
        <charset val="204"/>
      </rPr>
      <t>умер</t>
    </r>
  </si>
  <si>
    <r>
      <t xml:space="preserve">1) </t>
    </r>
    <r>
      <rPr>
        <strike/>
        <sz val="10"/>
        <color rgb="FFFF0000"/>
        <rFont val="Arial"/>
        <family val="2"/>
        <charset val="204"/>
      </rPr>
      <t>Найм спец.жилого помещения (Договор  № 27 от 04.02.2015</t>
    </r>
    <r>
      <rPr>
        <sz val="10"/>
        <color rgb="FFFF0000"/>
        <rFont val="Arial"/>
        <family val="2"/>
        <charset val="204"/>
      </rPr>
      <t xml:space="preserve">), 2) </t>
    </r>
    <r>
      <rPr>
        <strike/>
        <sz val="10"/>
        <color rgb="FFFF0000"/>
        <rFont val="Arial"/>
        <family val="2"/>
        <charset val="204"/>
      </rPr>
      <t>Соц.найм (договор  от 22.09.2020 № 7)</t>
    </r>
    <r>
      <rPr>
        <sz val="10"/>
        <color rgb="FFFF0000"/>
        <rFont val="Arial"/>
        <family val="2"/>
        <charset val="204"/>
      </rPr>
      <t>,  3)Договор приватизации № 11 от 26.10.202"</t>
    </r>
  </si>
  <si>
    <t xml:space="preserve">Передаточный акт от 14.05.2020;   распоряжение МинИмущества ПК от 06.04.2020 № 147-ри;  постановление  АПМР от 28.05.2020 № 456, № 25:14:000000:1150-25/065/2024-10
</t>
  </si>
  <si>
    <t>Положение о правоприемстве от 06.05.2020 № 1-МПА; постановление АПМР от 25.05.2020 № 442; ЕГРН № 25:14:040201:1442-25/065/2024-1
от 15.04.2024</t>
  </si>
  <si>
    <t xml:space="preserve">Муниц.контракт от  30.03.2020 № 0120300006720000020-002; постановление  от 21.05.2020 № 429;  запись ЕГРН № 25:14:040202:2059-25/065/2021-2
</t>
  </si>
  <si>
    <t xml:space="preserve"> 29.04.2021</t>
  </si>
  <si>
    <t>Собствненность ЕГРН от 18.04.2024 №25:14:040202:2476-25/065/2024-4; Собственность ЕРГН от 18.04.2024 № №25:14:040202:2476-25/065/2024-3</t>
  </si>
  <si>
    <t>Социальный найм (Договор от 16.01.2008 № 3 (АПГП); Придатизация дог. №4 от 11.04.2024</t>
  </si>
  <si>
    <t>постановление № 295 от 06.03.2024</t>
  </si>
  <si>
    <t>25:14:030202:275</t>
  </si>
  <si>
    <t>2000 м. кв. ВРИ-для ведения личного подсобного хозяйства (приусадебный земельный участок)</t>
  </si>
  <si>
    <t xml:space="preserve">ЕГРН 25:14:030202:34-25/065/2021-5 </t>
  </si>
  <si>
    <t xml:space="preserve">ЕГРН 25:14:030202:275-25/065/2024-1 </t>
  </si>
  <si>
    <t>1) 27.09.2021</t>
  </si>
  <si>
    <t>раздел земельного участка       25:14:030202:34 25:14:030202:275</t>
  </si>
  <si>
    <t>Мосорети Виталий Валентпнович</t>
  </si>
  <si>
    <t>Аренда (ЕГРН от 19.04.2024 № 25:14:030202:275-25/065/2024-2), договор аренды от 25.03.2024 № 8</t>
  </si>
  <si>
    <t>1) 07.02.2024</t>
  </si>
  <si>
    <t xml:space="preserve">КГБУ «Приморская авиабаза»), </t>
  </si>
  <si>
    <t>Договор БП №  3 от 25.04.2024 (02.05.2024 по 01.05.2025)</t>
  </si>
  <si>
    <t xml:space="preserve">Социальный найм(Договор ; от 24.11.2008 № 44); Постановление АПГП о приватизации от 18.02.2015 № 21-па (договор 14.03.2024 № 3) </t>
  </si>
  <si>
    <t>Муниц.контракт от 26.03.2020 № 0120300006720000034-002; постановление  от 21.05.2020 № 429;  ЕГРН №25:14:000000:1287-25/005/2020-2  от 12.05.2020</t>
  </si>
  <si>
    <t xml:space="preserve">Муниц.контракт от 12.03.2020 № 0120300006720000023-001, постановление  от 21.05.2020 № 429; ЕГРН №25:14:000000:1384-25/005/2020-2  от 12.05.2020 </t>
  </si>
  <si>
    <t xml:space="preserve"> 25.06.2021</t>
  </si>
  <si>
    <t>Положение о правоприемстве от 06.05.2020 № 1-МПА;постановление от 25.05.2020 № 442, ЕГРН № 25:14:040302:1423-25/065/2021-1</t>
  </si>
  <si>
    <t xml:space="preserve">Общая долевая собственность
 25:14:040201:1609-25/065/2023-4
от 08.06.2023
</t>
  </si>
  <si>
    <r>
      <t xml:space="preserve">1) Маркушина Елена Владимировна               2) </t>
    </r>
    <r>
      <rPr>
        <strike/>
        <sz val="10"/>
        <rFont val="Arial"/>
        <family val="2"/>
        <charset val="204"/>
      </rPr>
      <t xml:space="preserve">Изотова Марина Владимировна, </t>
    </r>
    <r>
      <rPr>
        <sz val="10"/>
        <rFont val="Arial"/>
        <family val="2"/>
        <charset val="204"/>
      </rPr>
      <t>Изотова Екатерина Александровна</t>
    </r>
  </si>
  <si>
    <t xml:space="preserve"> Социальный найм:   1) Комн. №4;5 (Договор №23 от 18.06.2009 № 23(АПГП);                                                  2) Комн. №3; 6 (Договор от 22.06.2009 №24 (АПГП) (Доп.соглашение № 1 от 27.04.2024)</t>
  </si>
  <si>
    <t>25:14:030202:276</t>
  </si>
  <si>
    <t>2000 м.кв. ВРИ-для ведения личного подсобного хозяйства (приусадебный земельный участок)</t>
  </si>
  <si>
    <t>1) 27.03.2024</t>
  </si>
  <si>
    <t>постановление № 539 от 24.04.2024</t>
  </si>
  <si>
    <t>Местоположение установлено относительно ориентира, расположенного за пределами участка. Ориентир многокваритирный  жилой дом. Участок находится примерно в 85 м от ориентира по направлению на северо-запад. Почтовый адрес ориентира: Приморский край, Пограничный район, пгт. Пограничный, ул. Гагарина, д.87.</t>
  </si>
  <si>
    <r>
      <rPr>
        <strike/>
        <sz val="10"/>
        <rFont val="Arial"/>
        <family val="2"/>
        <charset val="204"/>
      </rPr>
      <t xml:space="preserve">Придимир Рита Николаевна </t>
    </r>
    <r>
      <rPr>
        <sz val="10"/>
        <rFont val="Arial"/>
        <family val="2"/>
        <charset val="204"/>
      </rPr>
      <t>Придимир Николай Владимирович</t>
    </r>
  </si>
  <si>
    <t xml:space="preserve">Постановление №254-а от 28.06.2002; Положение о правоприемстве от 06.05.2020 № 1-МПА; постановление АПМР от 27.10.2020 №246 
№ 25:14:000000:1508-25/065/2021-1
</t>
  </si>
  <si>
    <t>Жариковская средняя школа</t>
  </si>
  <si>
    <t>Договор безвозмездного пользования от 05.07.2023 № 19</t>
  </si>
  <si>
    <t xml:space="preserve">пгт. Пограничный, 
ул. Ленина, д. 66, кв. 51 
</t>
  </si>
  <si>
    <t>25:14:000000:1101</t>
  </si>
  <si>
    <t>Бытовой модуль сборно-разборный ТРАНСПАКТ 6х2, 44х2,6- 2 шт</t>
  </si>
  <si>
    <t>Договор дарения движимого имущества № 1 от 27.04.2024; Постановление АПМО от 27.04.2024 № 568</t>
  </si>
  <si>
    <t>Договор оперативного управления № 2 от 27.04.2024</t>
  </si>
  <si>
    <r>
      <t xml:space="preserve">Оперативное управление  договор АПМР от 01.09.2016, постановление от 30.08.2016 № 365, Договор социального найма от 24.12.2014 № 11 </t>
    </r>
    <r>
      <rPr>
        <sz val="10"/>
        <rFont val="Arial"/>
        <family val="2"/>
        <charset val="204"/>
      </rPr>
      <t xml:space="preserve"> Договор маневренного найма от 03.11.2022 № 4</t>
    </r>
  </si>
  <si>
    <r>
      <rPr>
        <strike/>
        <sz val="10"/>
        <color rgb="FFFF0000"/>
        <rFont val="Arial"/>
        <family val="2"/>
        <charset val="204"/>
      </rPr>
      <t xml:space="preserve">МКУ "Хозуправление ПМР"      </t>
    </r>
    <r>
      <rPr>
        <sz val="10"/>
        <rFont val="Arial"/>
        <family val="2"/>
        <charset val="204"/>
      </rPr>
      <t xml:space="preserve">                   Нагибина Вера Александровна</t>
    </r>
  </si>
  <si>
    <r>
      <rPr>
        <strike/>
        <sz val="10"/>
        <rFont val="Arial"/>
        <family val="2"/>
        <charset val="204"/>
      </rPr>
      <t xml:space="preserve">МКУ "Хозуправление ПМР"   </t>
    </r>
    <r>
      <rPr>
        <sz val="10"/>
        <rFont val="Arial"/>
        <family val="2"/>
        <charset val="204"/>
      </rPr>
      <t xml:space="preserve">              Нагибина Вера Александровна</t>
    </r>
  </si>
  <si>
    <r>
      <t xml:space="preserve">Оперативное управление  договор АПМР от 01.09.2016, постановление от 30.08.2016 № 365, Договор социального найма от 24.12.2014 № 11      </t>
    </r>
    <r>
      <rPr>
        <sz val="10"/>
        <rFont val="Arial"/>
        <family val="2"/>
        <charset val="204"/>
      </rPr>
      <t>Договор маневренного найма от 03.11.2022 № 4</t>
    </r>
  </si>
  <si>
    <r>
      <rPr>
        <strike/>
        <sz val="10"/>
        <rFont val="Arial"/>
        <family val="2"/>
        <charset val="204"/>
      </rPr>
      <t>Договор маневренного фонда от №1 от 25.04.2022</t>
    </r>
    <r>
      <rPr>
        <sz val="10"/>
        <rFont val="Arial"/>
        <family val="2"/>
        <charset val="204"/>
      </rPr>
      <t xml:space="preserve">, Договор маневренного фонда от №1 от 07.05.2024 </t>
    </r>
  </si>
  <si>
    <t>Лемак Иван Михайлович   умер</t>
  </si>
  <si>
    <t>МКУ "Хозуправление ПМР"                 Сергеев Сергей Сергеевич</t>
  </si>
  <si>
    <t>Оперативное управление  (договор  от 01.09.2016, постановление АПМР  от 30.08.2016 № 365) Договор маневренного фонда № 2 от 18.02.2022</t>
  </si>
  <si>
    <t>Договор Маневренного фонда № 1 от 07.12.2021</t>
  </si>
  <si>
    <t>Аникина Людмила Геннадьевна</t>
  </si>
  <si>
    <t>Найм спец. жилого прмещения (договор найма № 9 от 07.10.2021</t>
  </si>
  <si>
    <t>Социальный найм (Договор №6 от 21.11.2022) , договор приватизации № 3 от 27.03.2023</t>
  </si>
  <si>
    <t>Распоряжение МИЗО Приморского края от 30.06.2022 № 480-ри                                        ЕГРН  № 25:14:000000:1138-25/065/2022-4</t>
  </si>
  <si>
    <t xml:space="preserve"> 22.08.2022</t>
  </si>
  <si>
    <t>Распоряжение МИЗО Приморского края от 30.06.2022 № 480-ри, сведения ЕГРН  № 25:14:040202:2963-25/065/2022-4</t>
  </si>
  <si>
    <t>Распоряжение МИЗО Приморского края от 30.06.2022 № 480-ри, сведения ЕГРН от  № 25:14:000000:1113-25/065/2022-4</t>
  </si>
  <si>
    <t>Распоряжение МИЗО Приморского края от 30.06.2022 № 480-ри, сведения ЕГРН от № 25:14:000000:1307-25/065/2022-8</t>
  </si>
  <si>
    <t>Распоряжение МИЗО Приморского края от 30.06.2022 № 480-ри, сведения ЕГРН от № 25:14:000000:1400-25/065/2022-4</t>
  </si>
  <si>
    <t xml:space="preserve"> 23.08.2022</t>
  </si>
  <si>
    <t>Распоряжение МИЗО Приморского края от 30.06.2022 № 480-ри, сведения ЕГРН от 23.08.2022 № 25:14:040101:1303-25/065/2022-6</t>
  </si>
  <si>
    <t>Распоряжение МИЗО Приморского края от 30.06.2022 № 480-ри, сведения ЕГРН от 23.08.2022 № 25:14:040101:1366-25/065/2022-9</t>
  </si>
  <si>
    <t>Договор спец.найма  № 11 от 01.03.2022 (КГКУ "УЗИ")</t>
  </si>
  <si>
    <r>
      <rPr>
        <strike/>
        <sz val="10"/>
        <rFont val="Arial"/>
        <family val="2"/>
        <charset val="204"/>
      </rPr>
      <t>Барановскfz Аксиньz Андреевнf</t>
    </r>
    <r>
      <rPr>
        <sz val="10"/>
        <rFont val="Arial"/>
        <family val="2"/>
        <charset val="204"/>
      </rPr>
      <t xml:space="preserve">     Семикин Владимир Леонидович</t>
    </r>
  </si>
  <si>
    <t>Соц. Найм от 03.09.2021 № 5</t>
  </si>
  <si>
    <t>Соц найм от 15.12.2020 № 12</t>
  </si>
  <si>
    <t>соц найм от 02.12.2009 № 55</t>
  </si>
  <si>
    <t>Иванченко Елена Геннадьевна (5,6)</t>
  </si>
  <si>
    <t>Приватизация договор № 1756 от 27.04.1994</t>
  </si>
  <si>
    <r>
      <t xml:space="preserve">Сокол Игорь Петрович      </t>
    </r>
    <r>
      <rPr>
        <sz val="10"/>
        <rFont val="Arial"/>
        <family val="2"/>
        <charset val="204"/>
      </rPr>
      <t>Борщенко Ирина Альбертовна</t>
    </r>
  </si>
  <si>
    <r>
      <t xml:space="preserve">Найм спец жилого помещения (Договор №12 от 30.10.2008)?      </t>
    </r>
    <r>
      <rPr>
        <sz val="10"/>
        <rFont val="Arial"/>
        <family val="2"/>
        <charset val="204"/>
      </rPr>
      <t>Договор служебного найма от 14.05.2024 № 1 (постановление от 14.05.2024 №615)</t>
    </r>
  </si>
  <si>
    <t>соц найм от 17.10.2007 № 30</t>
  </si>
  <si>
    <t>соц найм от 15.09.2008 № 37</t>
  </si>
  <si>
    <t>соц найм от 14.04.2010 № 30</t>
  </si>
  <si>
    <t xml:space="preserve">Социальный наем: 1)   Комн. № 1 (соц найм от 28.06.2007 № 13;                                                          2) Комн. № 2 (Договор от 15.06.2015 № 6 (АПГП);                                          3)  Маневр.фонд: Комн. № 3 (Договор № 2 от 03.07.2008 № 2 (АПГП) </t>
  </si>
  <si>
    <t>Козлова Дарья Игоревна</t>
  </si>
  <si>
    <t>Мун.контакт № 01203000067240000260001 от 26.03.2024 Акт приема-передачи жилых помещений № б/н от 10.04.2024, ЕГРН № 25:14:000000:1101-25/065/2024-4, Постановление от 27.04.2024 № 568</t>
  </si>
  <si>
    <t>20:14:030406:914</t>
  </si>
  <si>
    <t>45,2 кв.м. (1957г.)</t>
  </si>
  <si>
    <t>25:14:040202:2649</t>
  </si>
  <si>
    <t>1058029.16</t>
  </si>
  <si>
    <t>Харитонов Сергей Михайлович</t>
  </si>
  <si>
    <t>соц найм от 02.12.2009 № 57</t>
  </si>
  <si>
    <t>Социальный найм (Договор № 32 от 09.07.2008</t>
  </si>
  <si>
    <t>25:14:040201:2430</t>
  </si>
  <si>
    <t xml:space="preserve">Муниц.контракт от 14.10.2020 № 0120300006720000162-002; Запись ЕГРН25:14:040202:2876-25/060/2020-2  ; Постановление от 07.12.2020 № 387                                          </t>
  </si>
  <si>
    <t>Договор соц.найма от 26.08.2020 № 2, постановление от 19.10.2020 № 185, Договор приватизации от 20.10.2020 № 9</t>
  </si>
  <si>
    <t xml:space="preserve">Мун.контакт № 01203000067240000340002 от 10.04.2024 Акт приема-передачи жилых помещений № 4 от 15.05.2024, ЕГРН № 25:14:040202:2649-25/065/2024-3, Постановление от   20.05.2024 № 652  </t>
  </si>
  <si>
    <t>спец.найм от 21.05.2024 № 1 (постановление от 15.05.2024 № 632)</t>
  </si>
  <si>
    <t>Найм спец.жилого помещения (Договор  № 20 от 23.03.2018), Договор соц. найма от 29.09.2023 № 8, договор приватизации от 26.04.2024 № 5</t>
  </si>
  <si>
    <t xml:space="preserve">Собственность
№ 25:14:000000:1311-25/065/2024-6
</t>
  </si>
  <si>
    <t>1)28.04.2021               2)21.05.2024</t>
  </si>
  <si>
    <t xml:space="preserve">Собственность
№ 25:14:040201:1135-25/065/2024-3
</t>
  </si>
  <si>
    <t>1) 02.08.2022        2) 20.05.2024</t>
  </si>
  <si>
    <t>пгт. Пограничный, ул. Советская, д. 87, кв. 1</t>
  </si>
  <si>
    <t>Басюк Сергей Витальевич</t>
  </si>
  <si>
    <t>Мишин Николай Николаевич</t>
  </si>
  <si>
    <t>Договор социального найма от 13.05.2024 № 4</t>
  </si>
  <si>
    <t>Положение о правоприемстве от 06.05.2020 № 1-МПА, постановление от 25.05.2020 № 442 (прил.3), собственность от 17.05.2024 № 25:14:030406:914-25/065/2024-1,Постановление АПМО № 1560 от 29.12.2023</t>
  </si>
  <si>
    <t>Марченко Марина Анатольевна</t>
  </si>
  <si>
    <t>Договор социального найма от 07.02.2024 № 1</t>
  </si>
  <si>
    <t>Определение Пограничного районного суда Приморского края от  02.08.2022; Акт прима-передачи жилого помещения от 19.08.2022, Постановление от 22.05.2024 № 664</t>
  </si>
  <si>
    <t>Передаточный акт от 14.05.2020;    распоряжение МинИмущества ПК от 06.04.2020 № 147-ри;   постановление  АПМР от 28.05.2020 № 456, ЕГРН № 25:14:000000:1311-25/065/2021-4, Постановление от 22.05.2024 № 664</t>
  </si>
  <si>
    <t>Найм спец.жилого помещения (Договор № 2 от 20.05.2024)</t>
  </si>
  <si>
    <t>Договор маневренного фонда №2 от 25.09.2012</t>
  </si>
  <si>
    <t>25:14:040101:1166</t>
  </si>
  <si>
    <t>25:14:040101:1167</t>
  </si>
  <si>
    <t>25:14:040101:1160</t>
  </si>
  <si>
    <t>25:14:040101:1161</t>
  </si>
  <si>
    <t>пгт. Пограничный, ул. Банный, д. 5, кв 3</t>
  </si>
  <si>
    <t>пгт. Пограничный, ул.  Банный, д 5, кв 4</t>
  </si>
  <si>
    <t>пгт. Пограничный, ул.  Банный, д. 5, кв 5</t>
  </si>
  <si>
    <t>пгт. Пограничный, ул.  Банный, д. 5, кв 6</t>
  </si>
  <si>
    <t>51,3 м.кв. (1954г.)</t>
  </si>
  <si>
    <t>36,5 м.кв. (1954г.)</t>
  </si>
  <si>
    <t>37,2 м.кв. (1954г.)</t>
  </si>
  <si>
    <t>37,8 м.кв. (1954г.)</t>
  </si>
  <si>
    <t>ЕГРН №25:14:040101:1166-25/065/2024-14 от 16.04.2024</t>
  </si>
  <si>
    <t>ЕГРН №25-25-12/003/2007-329 от 19.06.2007</t>
  </si>
  <si>
    <t>ЕГРН №25:14:040101:1160-25/065/2023-2 от 29.08.2023</t>
  </si>
  <si>
    <t>ЕГРН №25-25-12/048/2009-001 от 06.07.2009</t>
  </si>
  <si>
    <t>Местоположение установлено относительно ориентира, расположенного за пределами участка. Ориентир многокваритирный  жилой дом. Участок находится примерно в 885 м, по напрвлению на север от ориентира. Почтовый адрес ориентира: Приморский край, Пограничный район, пгт. Пограничный, ул. Безымянна, д.19.</t>
  </si>
  <si>
    <r>
      <rPr>
        <strike/>
        <sz val="11"/>
        <color theme="1"/>
        <rFont val="Arial"/>
        <family val="2"/>
        <charset val="204"/>
      </rPr>
      <t>98038</t>
    </r>
    <r>
      <rPr>
        <sz val="11"/>
        <color theme="1"/>
        <rFont val="Arial"/>
        <family val="2"/>
        <charset val="204"/>
      </rPr>
      <t xml:space="preserve"> м. кв. 96112 м. кв. ВРИ-для ведения личного подсобного хозяйства (приусадебный земельный участок)</t>
    </r>
  </si>
  <si>
    <r>
      <rPr>
        <strike/>
        <sz val="11"/>
        <color theme="1"/>
        <rFont val="Arial"/>
        <family val="2"/>
        <charset val="204"/>
      </rPr>
      <t>13954760,72</t>
    </r>
    <r>
      <rPr>
        <sz val="11"/>
        <color theme="1"/>
        <rFont val="Arial"/>
        <family val="2"/>
        <charset val="204"/>
      </rPr>
      <t xml:space="preserve">  13679834,95</t>
    </r>
  </si>
  <si>
    <t>Постановление № 672 от 23.05.2024 (изменение)</t>
  </si>
  <si>
    <t>Аренда (ЕГРН от 22.05.2024 № 25:14:030202:276-25/065/2024-1), договор аренды от 15.05.2024 № 17</t>
  </si>
  <si>
    <t xml:space="preserve"> ЕГРН 25:14:030202:276-25/065/2024-1</t>
  </si>
  <si>
    <t>Боровик Ирина Викторовна</t>
  </si>
  <si>
    <t>25:14:030202:277</t>
  </si>
  <si>
    <t>Местоположение установлено относительно ориентира, расположенного за пределами участка. Ориентир многокваритирный  жилой дом. Участок находится примерно в 90 м от ориентира по направлению на юго-восток. Почтовый адрес ориентира: Приморский край, Пограничный район, пгт. Пограничный, ул. Гагарина, д.87.</t>
  </si>
  <si>
    <t>1926 м. кв. для ведения личного подсобного хозяйства (приусадебный земельный участок)</t>
  </si>
  <si>
    <t>1)08.04.2024</t>
  </si>
  <si>
    <t>Постановление № 687 от 24.05.2024</t>
  </si>
  <si>
    <t xml:space="preserve">Положение о правоприемстве от 06.05.2020 № 1-МПА;постановление от 25.05.2020   № 442, ЕГРН № 25:14:040102:480-25/065/2024-1
</t>
  </si>
  <si>
    <t>от 18.03.2024</t>
  </si>
  <si>
    <t xml:space="preserve">Положение о правоприемстве от 06.05.2020 № 1-МПА;постановление от 25.05.2020   № 442, ЕГРН № 25:14:040102:472-25/065/2024-1
</t>
  </si>
  <si>
    <t>от 11.03.2024</t>
  </si>
  <si>
    <t>Общая долевая собственность
№ 25:14:000000:2190-25/065/2024-6
от 10.04.2024
№ 25:14:000000:2190-25/065/2024-5
от 10.04.2024
№ 25:14:000000:2190-25/065/2024-4
от 10.04.2024
№ 25:14:000000:2190-25/065/2024-3
от 10.04.2024</t>
  </si>
  <si>
    <t xml:space="preserve">Положение о правоприемстве от 06.05.2020 № 1-МПА; постановление АПМР от 25.05.2020  № 442, постановление от 26.04.2024 № 563 </t>
  </si>
  <si>
    <t xml:space="preserve">Запись ЕГРН 25:14:000000:1196-25/005/2019- 4;  Распоряжение № 287 от 03.09.2015 (договор купли- продажи от 13.11.2002г.)
Положение о правоприемстве от 06.05.2020 № 1-МПА; постановление АПМР от 27.10.2020 №246 </t>
  </si>
  <si>
    <t xml:space="preserve"> 15.05.2020  28.05.2024</t>
  </si>
  <si>
    <t>Собственность
№ 25:14:040202:2788-25/065/2024-16
от 28.05.2024</t>
  </si>
  <si>
    <t xml:space="preserve">Запись ЕГРН 25:14:040201:1930-25/005/2018-1 
Распоряжение правительства Российской Федерации от 28.11.2003 № 1734-р    Положение о правоприемстве от 06.05.2020 № 1-МПА; постановление АПМР от 27.10.2020 №246                                </t>
  </si>
  <si>
    <t xml:space="preserve">Запись ЕГРН № 25:14:040201:1989-25/005/2018- 1; Распоряжение № 287 от 03.09.2015 (договор купли- продажи от 19.12.1995); Положение о правоприемстве от 06.05.2020 № 1-МПА; постановление АПМР от 27.10.2020 №246 
</t>
  </si>
  <si>
    <t>РКЦД</t>
  </si>
  <si>
    <t>Договор БП от 01.02.2024 № 1</t>
  </si>
  <si>
    <r>
      <t>Служебный найм(постановление АПМР от 23.08.2005 №438, ордер )</t>
    </r>
    <r>
      <rPr>
        <sz val="10"/>
        <rFont val="Arial"/>
        <family val="2"/>
        <charset val="204"/>
      </rPr>
      <t xml:space="preserve">                                        </t>
    </r>
    <r>
      <rPr>
        <strike/>
        <sz val="10"/>
        <rFont val="Arial"/>
        <family val="2"/>
        <charset val="204"/>
      </rPr>
      <t>Оперативное управление дог от 08.06.2021 № 4</t>
    </r>
    <r>
      <rPr>
        <sz val="10"/>
        <rFont val="Arial"/>
        <family val="2"/>
        <charset val="204"/>
      </rPr>
      <t>,   постановление от 26.02.2024 № 248, передано ЦОД МОО Пограничного МО» в ОУ</t>
    </r>
  </si>
  <si>
    <t xml:space="preserve">Положение о правоприемстве от 06.05.2020 № 1-МПА; постановление АПМР от 25.05.2020   № 442, ЕГРН № 25:14:040202:2272-25/065/2024-1
</t>
  </si>
  <si>
    <t>Пост №210 от 26.02.1999 г. и акт приема передачи от ДВЖД от 01.06.1999; Положение о правоприемстве от 06.05.2020 № 1-МПА; постановление  от 27.10.2020 №246 ; постановление 421 от 01.04.2024 ЕГРН № 25:14:040101:956-25/065/2024-1
от 28.03.2024</t>
  </si>
  <si>
    <t>пгт. Пограничный, ул. Кирова, д. 41</t>
  </si>
  <si>
    <t>ЕГРН №25-25-12/009/2021-399 от 28.11.2012</t>
  </si>
  <si>
    <t xml:space="preserve"> 525 </t>
  </si>
  <si>
    <t>447,4 (1964г.)</t>
  </si>
  <si>
    <t>Найм спец.жилого помещения (Договор  от 04.06.2020 № 1), соц найм № 3 от 02.05.2024, Договор приватизации от 21.05.2024 № 6, постановление от 31.05.2024 № 725</t>
  </si>
  <si>
    <t>Социальный найм (Договор от 12.05.2023 №5; постановление № 242от 02.05.2023 №491)</t>
  </si>
  <si>
    <r>
      <t xml:space="preserve">(Фетискина Надежда Викторовна); </t>
    </r>
    <r>
      <rPr>
        <strike/>
        <sz val="10"/>
        <rFont val="Arial"/>
        <family val="2"/>
        <charset val="204"/>
      </rPr>
      <t>Ананьева Мария Николаевна</t>
    </r>
    <r>
      <rPr>
        <sz val="10"/>
        <rFont val="Arial"/>
        <family val="2"/>
        <charset val="204"/>
      </rPr>
      <t xml:space="preserve">   Суслина Мария Николаевна </t>
    </r>
  </si>
  <si>
    <t>Общая долевая собственность от 21.09.2023 № 25:14:040302:890-25/061/2023-9
№ 25:14:040302:890-25/061/2023-14
 № 25:14:040302:890-25/061/2023-13
№ 25:14:040302:890-25/061/2023-12
 № 25:14:040302:890-25/061/2023-11
 № 25:14:040302:890-25/061/2023-10</t>
  </si>
  <si>
    <t>307,2 (1968)</t>
  </si>
  <si>
    <t>Собственность №25:14:040201:1286-25/065/2024-4 от 27.03.2024, 25:14:040201:1286-25/065/2024-3 от 27.03.2024</t>
  </si>
  <si>
    <t>перенесено в нежилое</t>
  </si>
  <si>
    <t>39,2 кв.м</t>
  </si>
  <si>
    <t>Положение о правоприемстве от 06.05.2020 № 1-МПА;постановление от 25.05.2020   № 442     25:14:040201:892-25/065/2022-3
от 18.04.2022 , постановление от 03.06.2024 № 732</t>
  </si>
  <si>
    <t>Нежилое помещение</t>
  </si>
  <si>
    <t>Зайцева (Соловьева) Екатерина Олеговна, МБУ "ЦОД МОО Пограпничного МО"</t>
  </si>
  <si>
    <t>25:14:040202:2322</t>
  </si>
  <si>
    <t>№ 25-25-12/009/2012-431 от 05.12.2012, Постановление от 07.06.2024 № 760</t>
  </si>
  <si>
    <r>
      <rPr>
        <strike/>
        <sz val="10"/>
        <color rgb="FFFF0000"/>
        <rFont val="Arial"/>
        <family val="2"/>
        <charset val="204"/>
      </rPr>
      <t xml:space="preserve">1) МКУ "Хозуправление ПМР"     2)Федорова Т.Ю </t>
    </r>
    <r>
      <rPr>
        <sz val="10"/>
        <rFont val="Arial"/>
        <family val="2"/>
        <charset val="204"/>
      </rPr>
      <t>Шульга Дмитрий Николаевич</t>
    </r>
  </si>
  <si>
    <t>Найм спец.жилого помещения (Договор № 25 от 22.03.2018), соц найм № 2 от 24.04.2024, договор приватизации от 11.06.2024 № 7</t>
  </si>
  <si>
    <t xml:space="preserve">ЕГРН от 06.10.2022
№ 25:14:040202:2774-25/065/2022-6; 
от 06.10.2022
№ 25:14:040202:2774-25/065/2022-5;
 от 06.10.2022
№ 25:14:040202:2774-25/065/2022-4; от 06.10.2022
№ 25:14:040202:2774-25/065/2022-3, Постановление АПМО от 17.10.2022 № 1355
</t>
  </si>
  <si>
    <t xml:space="preserve">Положение о правоприемстве от 06.05.2020 № 1-МПА; постановление АПМР от 25.05.2020   № 442, № 25:14:040202:2755-25/065/2024-1
</t>
  </si>
  <si>
    <t>от 04.04.2024</t>
  </si>
  <si>
    <r>
      <t xml:space="preserve">Договор передачи жилого помещения от 30.03.2007 </t>
    </r>
    <r>
      <rPr>
        <i/>
        <strike/>
        <sz val="10"/>
        <color rgb="FFFF0000"/>
        <rFont val="Arial"/>
        <family val="2"/>
        <charset val="204"/>
      </rPr>
      <t>№3116</t>
    </r>
  </si>
  <si>
    <t xml:space="preserve">25:14:040102:617-25/005/2019-2; Распоряжение  АПМР от 24.09.2019 № 472; Положение о правоприемстве от 06.05.2020 № 1-МПА; постановление АПМР от 27.10.2020 №246 </t>
  </si>
  <si>
    <t xml:space="preserve">25:14:000000:861-25/005/2019-4; Распоряжение АПМР от 08.07.2019 №338; Положение о правоприемстве от 06.05.2020 № 1-МПА; постановление АПМР от 27.10.2020 №246 </t>
  </si>
  <si>
    <t xml:space="preserve">25:14:000000:1397- 25/005/2019-2; Распоряжение АПМР от 03.10.2019 №502; Положение о правоприемстве от 06.05.2020 № 1-МПА; постановление АПМР от 27.10.2020 №246 </t>
  </si>
  <si>
    <t>Нежилое здание - Дом Культуры</t>
  </si>
  <si>
    <t>с. Сергеевка, ул. Советская, д. 26</t>
  </si>
  <si>
    <t>25:14:070000:1587</t>
  </si>
  <si>
    <t>402,1 кв.м. (2023)</t>
  </si>
  <si>
    <t>не определена</t>
  </si>
  <si>
    <t>Выписка из ЕГРН 25:14:070000:1587-25/065/2024-1, постановление АПМО от 17.06.2024 № 803</t>
  </si>
  <si>
    <t xml:space="preserve">Положение о правоприемстве от 06.05.2020 № 1-МПА; постановление АПМР от 25.05.2020 № 442, ЕГРН № 25:14:040101:809-25/065/2024-1
</t>
  </si>
  <si>
    <t>от 18.06.2024</t>
  </si>
  <si>
    <t xml:space="preserve">Постановление №254-а от 28.06.2002; Положение о правоприемстве от 06.05.2020 № 1-МПА; постановление от 27.10.2020 №246, ЕГРН № 25:14:040201:1517-25/065/2024-1
</t>
  </si>
  <si>
    <t>Закон Приморского края от 06.03.2015№ 576-КЗ; Положение о правоприемстве от 06.05.2020 № 1-МПА; постановление АПМР от 27.10.2020 №246, ЕГРН № 25:14:060000:610-25/065/2024-1</t>
  </si>
  <si>
    <t>Положение о правоприемстве от 06.05.2020 № 1-МПА; постановление АПМР от 25.05.2020 № 442, ЕГРН № 25:14:040101:1016-25/065/2024-1</t>
  </si>
  <si>
    <t>Положение о правоприемстве от 06.05.2020 № 1-МПА; постановление АПМР от 25.05.2020 № 442, ЕГРН № 25:14:040101:1054-25/065/2024-1</t>
  </si>
  <si>
    <t>Положение о правоприемстве от 06.05.2020 № 1-МПА; постановление АПМР от 25.05.2020 № 442, ЕГРН № 25:14:040101:821-25/065/2024-1</t>
  </si>
  <si>
    <t>51,1 кв.м. (1995)</t>
  </si>
  <si>
    <t>25:14:070000:1589</t>
  </si>
  <si>
    <t>постановление № 717 от 19.06.2023 исключение</t>
  </si>
  <si>
    <t>постановление № 794 от 14.06.2024</t>
  </si>
  <si>
    <t>Местоположение установлено относительно ориентира, расположенного за пределами участка. Ориентир многокваритирный  жилой дом. Участок находится примерно в 45 м от ориентира по направлению на юго-запад. Почтовый адрес ориентира: Приморский край, Пограничный район, пгт. Пограничный, ул. Гагарина, д.87.</t>
  </si>
  <si>
    <r>
      <rPr>
        <strike/>
        <sz val="11"/>
        <color theme="1"/>
        <rFont val="Arial"/>
        <family val="2"/>
        <charset val="204"/>
      </rPr>
      <t>ЕГРН 25:14:030202:277-25/065/2024-</t>
    </r>
    <r>
      <rPr>
        <sz val="11"/>
        <color theme="1"/>
        <rFont val="Arial"/>
        <family val="2"/>
        <charset val="204"/>
      </rPr>
      <t>1</t>
    </r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</si>
  <si>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890 м, по направлению на север от ориентира. Почтовый адрес ориентира: Приморский край, Пограничный район, пгт. Пограничный, ул. Безымянная, д.19.</t>
  </si>
  <si>
    <t>25:14:030202:37</t>
  </si>
  <si>
    <t>ЕГРН 25:14:030202:37-25/005/2020-6</t>
  </si>
  <si>
    <t>1)04.06.2020</t>
  </si>
  <si>
    <t>постановление № 540 от 24.04.2024</t>
  </si>
  <si>
    <t xml:space="preserve">Запись ЕГРН 25:14:040202:2753-25/005/2019-5; Распоряжение АПМР от 24.09.2019 №472; Положение о правоприемстве от 06.05.2020 № 1-МПА; постановление АПМР от 27.10.2020 №246 </t>
  </si>
  <si>
    <t>1) 17.05.2024          2)09.07.2024</t>
  </si>
  <si>
    <t>Договор приватизации от 24.04.2024 № 8, ЕГРН от 09.07.2024 № 25:14:040201:2430-25/065/2024-3</t>
  </si>
  <si>
    <t>Горбуля Наталья Анатольевна</t>
  </si>
  <si>
    <t>Спиченкова Наталья Андреевна</t>
  </si>
  <si>
    <t>Договор аренды № 012.0724.26323 от 08.07.2024 ( 08.07.2024 -07.07.2034)</t>
  </si>
  <si>
    <t xml:space="preserve">Запись ЕГРН  25:14:000000:1274- 25/005/2019-2; Распоряжение АПМР от 02.10.2019 №499; Положение о правоприемстве от 06.05.2020 № 1-МПА; постановление АПМР от 27.10.2020 №246 </t>
  </si>
  <si>
    <t xml:space="preserve">Запись ЕГРН 25:14:040202:3327-25/005/2019-3; Распоряжение  АПМР от 26.08.2019 №425; Положение о правоприемстве от 06.05.2020 № 1-МПА; постановление АПМР от 27.10.2020 №246 </t>
  </si>
  <si>
    <t xml:space="preserve">Запись ЕГРН  25:14: 000000:761- 25/005/2019-2; Распоряжение АПМР от 06.09.2019 №449; Положение о правоприемстве от 06.05.2020 № 1-МПА; постановление АПМР от 27.10.2020 №246 </t>
  </si>
  <si>
    <t xml:space="preserve">Запись ЕГРН  25:14:040202:2056-25/005/2019-1;Распоряжение АПМР от 24.09.2019 №472; Положение о правоприемстве от 06.05.2020 № 1-МПА; постановление АПМР от 27.10.2020 №246 </t>
  </si>
  <si>
    <t xml:space="preserve">Запись ЕГРН 25:14:040202:3497- 25/005/2018- 1; Положение о правоприемстве от 06.05.2020 № 1-МПА; постановление АПМР от 27.10.2020 №246 </t>
  </si>
  <si>
    <t>ордер</t>
  </si>
  <si>
    <t>Печеркин Роман Анатольевич (дом стоит пустой)</t>
  </si>
  <si>
    <t>Козьмик И.А</t>
  </si>
  <si>
    <t>Рагулин В.И. умерли, стоит пустой</t>
  </si>
  <si>
    <t>Оперативное управление договор №3 от 18.06.2024</t>
  </si>
  <si>
    <t xml:space="preserve">Положение о правоприемстве от 06.05.2020 № 1-МПА; постановление АПМР от 25.05.2020 № 442, запись ЕГРН № 25:14:040101:915-25/065/2024-1 от 27.06.2024 </t>
  </si>
  <si>
    <t xml:space="preserve">Положение о правоприемстве от 06.05.2020 № 1-МПА; постановление АПМР от 25.05.2020 № 442, запись ЕГРН № № 25:14:040101:910-25/065/2024-1 от 27.06.2024 </t>
  </si>
  <si>
    <t xml:space="preserve">Положение о правоприемстве от 06.05.2020 № 1-МПА;постановление от 25.05.2020   № 442, Постановление АПМО от 13.10.2020 №168, запись ЕГРН № 25:14:040301:1262-25/065/2024-1 от 27.06.2024 </t>
  </si>
  <si>
    <t>Положение о правоприемстве от 06.05.2020 № 1-МПА; постановление АПМР от 25.05.2020   № 442, запись ЕГРН № 25:14:040202:2234-25/065/2024-1 от 19.06.2024</t>
  </si>
  <si>
    <t xml:space="preserve">Положение о правоприемстве от 06.05.2020 № 1-МПА; постановление АПМР от 25.05.2020   № 442 , запись ЕГРН № 25:14:040202:2453-25/065/2024-1 от 19.06.2024 </t>
  </si>
  <si>
    <t>Положение о правоприемстве от 06.05.2020 № 1-МПА; постановление АПМР от 25.05.2020 № 442, запись ЕГРН  № 25:14:040101:913-25/065/2024-1 от 27.06.2024</t>
  </si>
  <si>
    <t>Положение о правоприемстве от 06.05.2020 № 1-МПА; постановление АПМР от 25.05.2020 № 442, запись ЕГРН № 25:14:040101:719-25/065/2024-1 от 27.06.2024</t>
  </si>
  <si>
    <t>Положение о правоприемстве от 06.05.2020 № 1-МПА; постановление АПМР от 25.05.2020 № 442, запись ЕГРН 25:14:040101:781-25/065/2024-1 от 18.06.2024</t>
  </si>
  <si>
    <t>Закон Приморского края от 06.03.2015№ 576-КЗ; Положение о правоприемстве от 06.05.2020 № 1-МПА; постановление АПМР от 27.10.2020 №246, ЕГРН № 25:14:060000:604-25/065/2024-1 от 18.06.2024</t>
  </si>
  <si>
    <t>Положение о правоприемстве от 06.05.2020 № 1-МПА; постановление АПМР от 25.05.2020  № 442, ЕГРН № 25:14:040202:2325-25/065/2024-1 от 18.06.2024</t>
  </si>
  <si>
    <t>Положение о правоприемстве от 06.05.2020 № 1-МПА; постановление АПМР от 25.05.2020 № 442, ЕГРН № 25:14:040101:995-25/065/2024-1 от 18.06.2024</t>
  </si>
  <si>
    <t>Кутафина Наталья  Сергеевна</t>
  </si>
  <si>
    <t>Титова Елена Анатольевна</t>
  </si>
  <si>
    <t xml:space="preserve">Запись ЕГРН № 25-25- 05/009/2014- 364;Распоряжение № 132 от 27.04.2015 (Постановление №254-а от 28.06.2002г.); Положение о правоприемстве от 06.05.2020 № 1-МПА; постановление АПМР от 27.10.2020 №246 </t>
  </si>
  <si>
    <t>Положение о правоприемстве от 06.05.2020 № 1-МПА;постановление от 25.05.2020   № 442, ЕГРН 25:14:040101:963-25/065/2024-1 от 22.07.2024</t>
  </si>
  <si>
    <t>Положение о правоприемстве от 06.05.2020 № 1-МПА; постановление АПМР от 25.05.2020   № 442, ЕГРН 25:14:040101:965-25/065/2024-1 от 22.07.2024</t>
  </si>
  <si>
    <t>Положение о правоприемстве от 06.05.2020 № 1-МПА;постановление от 25.05.2020   № 442, запись ЕГРН 25:14:040201:1266-25/065/2024-1 от 23.07.2024</t>
  </si>
  <si>
    <t>Положение о правоприемстве от 06.05.2020 № 1-МПА;постановление от 25.05.2020   № 442, ЕГРН 25:14:040102:482-25/065/2024-1 от 23.07.2024</t>
  </si>
  <si>
    <t>Положение о правоприемстве от 06.05.2020 № 1-МПА; постановление АПМР от 25.05.2020   № 442, ЕГРН 25:14:040102:473-25/065/2024-1 от 23.07.2024</t>
  </si>
  <si>
    <t xml:space="preserve">Закон Приморского края от 06.03.2015 № 576-КЗ; Положение о правоприемстве от 06.05.2020 № 1-МПА; постановление АПМР от 27.10.2020 №246, ЕГРН № 25:14:050000:969-25/065/2024-1 от 24.07.2024 </t>
  </si>
  <si>
    <t>Положение о правоприемстве от 06.05.2020 № 1-МПА; постановление АПМР от 25.05.2020   № 442, ЕГРН № 25:14:040102:476-25/065/2024-1 от 24.07.2024</t>
  </si>
  <si>
    <t>Закон Приморского края от 06.03.2015 № 576-КЗ; Положение о правоприемстве от 06.05.2020 № 1-МПА; постановление АПМР от 27.10.2020 №246, ЕГРН № 25:14:050000:971-25/065/2024-1 от 24.07.2024</t>
  </si>
  <si>
    <t>Договор найма жилого помещения от 17.12.2019 № 8, соц найм от 25.06.2024 № 6, договор приватизации № 9 от 24.07.2024</t>
  </si>
  <si>
    <t>договор спец.найма  № 17 от 21.12.2020), доп.сог № 1 от 12.07.2022, допс.согл. № 2 от 14.05.2024, Договор соц найма № 7 от 25.06.2024, договор приватизации № 10 от 24.07.2024</t>
  </si>
  <si>
    <t>Социальный найм  от 15.01.2014 № 2</t>
  </si>
  <si>
    <t>Социальный найм  от 28.04.2014 № 10</t>
  </si>
  <si>
    <r>
      <rPr>
        <strike/>
        <sz val="10"/>
        <rFont val="Arial"/>
        <family val="2"/>
        <charset val="204"/>
      </rPr>
      <t>Социальный найм (Договор № 25 от 30.09.2009), Судебное решение № 2-37/2021 от 17.01.2022</t>
    </r>
    <r>
      <rPr>
        <sz val="10"/>
        <rFont val="Arial"/>
        <family val="2"/>
        <charset val="204"/>
      </rPr>
      <t xml:space="preserve">
</t>
    </r>
  </si>
  <si>
    <t>1) МКУ "Хозуправление ПМР"               2) Голофвст Светлана Николаевна</t>
  </si>
  <si>
    <t>1) Оперативное управление  (Договор АПМР от 01.09.2016, постановление от 30.08.2016 № 365;     2)  Социальный найм (Договорот 19.09.2008 № 8 (доп.соглашение №2 от 17.07.2024</t>
  </si>
  <si>
    <t>Гаврилов Роман Сергеевич</t>
  </si>
  <si>
    <t>Служебный найм (Договор  от 16.07.2024 №4)</t>
  </si>
  <si>
    <t>Гаврилов Алексей Сергеевич</t>
  </si>
  <si>
    <t>Договор служебного найма (Договор от 16.07.2024 №3)</t>
  </si>
  <si>
    <t xml:space="preserve"> 547 </t>
  </si>
  <si>
    <t xml:space="preserve"> 546 </t>
  </si>
  <si>
    <t xml:space="preserve"> 539 </t>
  </si>
  <si>
    <t> 751</t>
  </si>
  <si>
    <t> 752</t>
  </si>
  <si>
    <t> 753</t>
  </si>
  <si>
    <t> 754</t>
  </si>
  <si>
    <t> 755</t>
  </si>
  <si>
    <t> 756</t>
  </si>
  <si>
    <t> 757</t>
  </si>
  <si>
    <t> 758</t>
  </si>
  <si>
    <t> 759</t>
  </si>
  <si>
    <t> 760</t>
  </si>
  <si>
    <t> 761</t>
  </si>
  <si>
    <t> 762</t>
  </si>
  <si>
    <t> 763</t>
  </si>
  <si>
    <t> 764</t>
  </si>
  <si>
    <t> 765</t>
  </si>
  <si>
    <t> 766</t>
  </si>
  <si>
    <t> 767</t>
  </si>
  <si>
    <t> 768</t>
  </si>
  <si>
    <t> 769</t>
  </si>
  <si>
    <t> 770</t>
  </si>
  <si>
    <t> 771</t>
  </si>
  <si>
    <t> 772</t>
  </si>
  <si>
    <t> 773</t>
  </si>
  <si>
    <t> 774</t>
  </si>
  <si>
    <t> 775</t>
  </si>
  <si>
    <t> 776</t>
  </si>
  <si>
    <t>Трйго Сергей Андреевич</t>
  </si>
  <si>
    <t>Договор социального найма от 31.07.2024 №9</t>
  </si>
  <si>
    <t>21.11.2020   31.07.2024</t>
  </si>
  <si>
    <t xml:space="preserve">Общая долевая собственность
№ 25:14:040202:2876-25/065/2024-6 от 31.07.2024
№ 25:14:040202:2876-25/065/2024-5
№ 25:14:040202:2876-25/065/2024-4
</t>
  </si>
  <si>
    <t>ЕГРН  № 25:14:080000:190-25/065/2021-3;                 № 25:14:080000:190-25/065/2021-4;                  № 25:14:080000:190-25/065/2021-5;                 № 25:14:080000:190-25/065/2021-6</t>
  </si>
  <si>
    <t xml:space="preserve">Социальный найм (договор № 5 от 15.01.2014); Договор приватизации № 3 от 23.12.2014  </t>
  </si>
  <si>
    <r>
      <rPr>
        <strike/>
        <sz val="10"/>
        <color rgb="FFFF0000"/>
        <rFont val="Arial"/>
        <family val="2"/>
        <charset val="204"/>
      </rPr>
      <t>Социальный найм (договор № 4 от 15.01.2014);</t>
    </r>
    <r>
      <rPr>
        <sz val="10"/>
        <color rgb="FFFF0000"/>
        <rFont val="Arial"/>
        <family val="2"/>
        <charset val="204"/>
      </rPr>
      <t xml:space="preserve"> Договор приватизации № 2 от 23.12.2014  </t>
    </r>
  </si>
  <si>
    <t>ЕГРН  № 25:1:080000:191-25/ 065/2021-1;  № 25:1:080000:191-25/ 065/2021-2;  № 25:1:080000:191-25/ 065/2021-3;   № 25:1:080000:191-25/ 065/2021-5</t>
  </si>
  <si>
    <t xml:space="preserve">Социальный найм (договор от 26.01.2021 №13). Приватизация, общая долевая. </t>
  </si>
  <si>
    <t xml:space="preserve">Договор социального найма от 30.04.2008 № 24
</t>
  </si>
  <si>
    <t xml:space="preserve">Социальный найм (Договор от 04.12.2015 № 9); Постановление АПГП о приватизацииот 11.03.2016  № 62-па. </t>
  </si>
  <si>
    <t xml:space="preserve">   ЕГРН от 19.04.2022 
№ 25:14:040201:2282-25/065/2022-3</t>
  </si>
  <si>
    <t xml:space="preserve">ЕГРН от 08.12.2020 
№ 25:14:040201:1635-25/061/2020-2; 
ЕГРН от 29.12.2020
№ 25:14:040201:1635-25/065/2020-5
</t>
  </si>
  <si>
    <t xml:space="preserve">307 от17.04.92 Приватизация, </t>
  </si>
  <si>
    <t>Волков Илья Николаевич</t>
  </si>
  <si>
    <t>Служебный найм от 03.05.2024 № 2</t>
  </si>
  <si>
    <t>Дейман Николай Викторович</t>
  </si>
  <si>
    <t>№ 25:14:040202:2753-25/065/2024-9
от 01.08.2024</t>
  </si>
  <si>
    <t xml:space="preserve">Социальный найм (Договор от 01.03.2010 № 6 (АПГП)ЕГРН от 27.12.2021: 
</t>
  </si>
  <si>
    <t xml:space="preserve">Нежилое помещения </t>
  </si>
  <si>
    <t>Приморский край, р-н Пограничный, с. Жариково, ул. Кооперативная, д. 53, пом. 1</t>
  </si>
  <si>
    <t>25:14:050000:940</t>
  </si>
  <si>
    <t>Выписка из ЕГРН от 24.07.2024 №25:14:050000:940/25/065/2024-3, Решение суда</t>
  </si>
  <si>
    <r>
      <rPr>
        <strike/>
        <sz val="10"/>
        <color rgb="FFFF0000"/>
        <rFont val="Arial"/>
        <family val="2"/>
        <charset val="204"/>
      </rPr>
      <t>Костюшок</t>
    </r>
    <r>
      <rPr>
        <sz val="10"/>
        <color rgb="FFFF0000"/>
        <rFont val="Arial"/>
        <family val="2"/>
        <charset val="204"/>
      </rPr>
      <t xml:space="preserve"> </t>
    </r>
    <r>
      <rPr>
        <strike/>
        <sz val="10"/>
        <color rgb="FFFF0000"/>
        <rFont val="Arial"/>
        <family val="2"/>
        <charset val="204"/>
      </rPr>
      <t>Старовойтова Елизавета Николаевна</t>
    </r>
  </si>
  <si>
    <t>Социальный найм(Договор № 20 от 08.06.2009); договор на приватизацию от 05.08.2024 № 12</t>
  </si>
  <si>
    <t>пгт. Пограничный, ул. Карла Маркса, д. 10, кв. 24</t>
  </si>
  <si>
    <t>пгт. Пограничный, ул. Орлова, д. 78, кв. 35</t>
  </si>
  <si>
    <t>пгт. Пограничный, ул. Пионерская, д. 13, кв. 53</t>
  </si>
  <si>
    <t>40,7 м. кв.</t>
  </si>
  <si>
    <t>25:14:040102:515</t>
  </si>
  <si>
    <t>39,4 м. кв.</t>
  </si>
  <si>
    <t>25:14:040202:2131</t>
  </si>
  <si>
    <t>47,9 м. кв.</t>
  </si>
  <si>
    <t>1 486 580.8</t>
  </si>
  <si>
    <t>пгт. Пограничный, ул. Пограничная, д. 37, кв. 1</t>
  </si>
  <si>
    <t>Муниц.контракт от 30.03.2020 № 0120300006720000032-001; Запись ЕГРН №25:14:000000:1322-25/005/2020-8; постановление от 07.08.2020 № 672</t>
  </si>
  <si>
    <t>Горячева Виктория Валерьевна</t>
  </si>
  <si>
    <t xml:space="preserve">Договор специализированного найма № 3 от 07.08.2024 </t>
  </si>
  <si>
    <t>25:14:040201:1482</t>
  </si>
  <si>
    <t>Постановление АПМО №1052 от 06.08.2024; ЕГРН №25:14:070000:1589-25/065/2024-3 от 31.07.2024</t>
  </si>
  <si>
    <t>Постановление АПМО №1050 от 06.08.2024</t>
  </si>
  <si>
    <t>Приватизация? Снят с кад учета</t>
  </si>
  <si>
    <t>Положение о правоприемстве от 06.05.2020 № 1-МПА; постановление АПМР от 25.05.2020   № 442, ЕГРН 25:14:040201:1173-25/065/2024-1 от 08.08.2024</t>
  </si>
  <si>
    <t xml:space="preserve">Специализированный найм (Договор от 27.12.2019 № 10), договор соц найма от 05.08.2024  № 10, договор приватизации № 14 от 08.08.2024
</t>
  </si>
  <si>
    <t xml:space="preserve">Запись ЕГРН № 25:14:040202:2054-25/005/2019-3; Распоряжение  АПМР от 06.12.2019 №598; Положение о правоприемстве от 06.05.2020 № 1-МПА; постановление АПМР от 27.10.2020 №246 </t>
  </si>
  <si>
    <t xml:space="preserve">Запись ЕГРН № 25:14:000000:896-25/005/2019-2; Распоряжение АПМР от 02.10.2019 №499; Положение о правоприемстве от 06.05.2020 № 1-МПА; постановление АПМР от 27.10.2020 №246 </t>
  </si>
  <si>
    <t xml:space="preserve">Запись ЕГРН № 25:14:040101:1260- 25/005/2019-10; Распоряжение АПМР от 16.10.2019 №523; Положение о правоприемстве от 06.05.2020 № 1-МПА; постановление АПМР от 27.10.2020 №246 </t>
  </si>
  <si>
    <t>Положение о правоприемстве от 06.05.2020 № 1-МПА; постановление АПМР от 25.05.2020   № 442, ЕГРН от 09.08.2024 № 25:14:040301:1355-25/065/2024-1</t>
  </si>
  <si>
    <t>Общая долевая собственность
№ 25:14:000000:1150-25/065/2024-13
№ 25:14:000000:1150-25/065/2024-12
от 09.08.2024</t>
  </si>
  <si>
    <t>Ордер</t>
  </si>
  <si>
    <t>Социальный найм (Договор № 21 от 04.05.2008); договор приватизации № 13 от 07.08.2024</t>
  </si>
  <si>
    <r>
      <t xml:space="preserve">Социальный найм (Договор № 5 от 01.02.2008); Договор приватизации от 14.06.2014  № 21 (АПГП)  , </t>
    </r>
    <r>
      <rPr>
        <sz val="10"/>
        <rFont val="Arial"/>
        <family val="2"/>
        <charset val="204"/>
      </rPr>
      <t>решение суда № 9-648/2023 от 04.12.2023</t>
    </r>
  </si>
  <si>
    <t>25:14:040202:3961</t>
  </si>
  <si>
    <t>Положение о правоприемстве от 06.05.2020 № 1-МПА; постановление АПМР от 25.05.2020 № 442, ЕГРН № 25:14:040202:3961-25/065/2024-1 от 14.08.2021</t>
  </si>
  <si>
    <t>Собственность
№ 25:14:040201:1173-25/065/2024-3
от 12.08.2024</t>
  </si>
  <si>
    <t>Социальный найм(договор № 16 от 10.03.2010 ), Доп соглашение № 1 от 18.06.2024, договор приватизации от 19.08.2024 № 17</t>
  </si>
  <si>
    <t>Гусева Анастасия Сергеевна</t>
  </si>
  <si>
    <t>Мун.контакт № 01203000067240000890001 от 09.07.2024 Акт приема-передачи жилых помещений № б/н от 25.07.2024, постановление от 05.08.2024 № 1047, ЕГРН № 25:14:040202:2788-25/065/2024-18</t>
  </si>
  <si>
    <t>Мун.контакт № 01203000067240000880001 от 09.07.2024 Акт приема-передачи жилых помещений № б/н от 24.07.2024,ЕГРН № 25:14:040102:515-25/065/2024-2, постановление от 05.08.2024 № 1047</t>
  </si>
  <si>
    <t>Мун.контакт № 01203000067240000870001 от 08.07.2024 Акт приема-передачи жилых помещений № б/н от 24.07.2024,ЕГРН № 25:14:040202:2131-25/065/2024-6, постановление от 05.08.2024 № 1047</t>
  </si>
  <si>
    <t xml:space="preserve">14.09.2022 (02.11.2001)                          </t>
  </si>
  <si>
    <t xml:space="preserve">Договор специализированного найма № 4 от 20.08.2024 </t>
  </si>
  <si>
    <t>2862 м</t>
  </si>
  <si>
    <t xml:space="preserve">2 145 087.08 </t>
  </si>
  <si>
    <t>по ул. Ленинской (ориентир от дома № 2 до ориентир дом № 78) в с. Богуславка</t>
  </si>
  <si>
    <t xml:space="preserve">Воздушная линия электропередач ВЛ-0,4 кВ </t>
  </si>
  <si>
    <t>ул. Школьной (ориентир от дома № 32 до ориентир дом № 52б) в с. Богуславка</t>
  </si>
  <si>
    <t xml:space="preserve">570 м </t>
  </si>
  <si>
    <t>ул. Краева (ориентир от дома № 8 до ориентир дом № 24) в с. Жариково</t>
  </si>
  <si>
    <t>470 м</t>
  </si>
  <si>
    <t>ул. Дальневосточной (ориентир от дома № 21 до ориентир  дом № 27) в с. Жариково</t>
  </si>
  <si>
    <t>200 м</t>
  </si>
  <si>
    <t>ул. Гагарина (ориентир от дома № 1 до ориентир  дом № 32) в с. Жариково</t>
  </si>
  <si>
    <t xml:space="preserve">715 м </t>
  </si>
  <si>
    <t>ул. Украинской (ориентир от дома № 31 ул. Партизанской до перекрестка ориентир дом № 16 ул. Украинской) в      с. Жариково</t>
  </si>
  <si>
    <t xml:space="preserve">920 м </t>
  </si>
  <si>
    <t>1296 м</t>
  </si>
  <si>
    <t>ул. Партизанской (ориентир от дома № 3 до ориентир дом № 68) в с. Жариково</t>
  </si>
  <si>
    <t>Постановление от 16.08.2024 № 1098</t>
  </si>
  <si>
    <t>обязательство сдать кв</t>
  </si>
  <si>
    <t>Скоробова (Парфентьева) Варвара Николаевна, МБУ "ЦОД МОО Пограпничного МО"</t>
  </si>
  <si>
    <t>Договор приватизации 
от 08.10.2021 № 7</t>
  </si>
  <si>
    <t xml:space="preserve">ЕГРН от 11.11.2021 
№ 25:14:040202:2165-25/065/2021-5, 
 № 25:14:040202:2165-25/065/2021-4, 
№ 25:14:040202:2165-25/065/2021-3.
</t>
  </si>
  <si>
    <t>Дмитриенко                  ( Скороход) Татьяна Евгеньевна, МБУ "ЦОД МОО Пограпничного МО"</t>
  </si>
  <si>
    <t>дом снесен</t>
  </si>
  <si>
    <t>дом  снесен</t>
  </si>
  <si>
    <r>
      <rPr>
        <strike/>
        <sz val="10"/>
        <color rgb="FFFF0000"/>
        <rFont val="Arial"/>
        <family val="2"/>
        <charset val="204"/>
      </rPr>
      <t>Найм спец.жилого помещения (Договор  от 10.07.2020 № 9</t>
    </r>
    <r>
      <rPr>
        <sz val="10"/>
        <color rgb="FFFF0000"/>
        <rFont val="Arial"/>
        <family val="2"/>
        <charset val="204"/>
      </rPr>
      <t xml:space="preserve">), </t>
    </r>
    <r>
      <rPr>
        <strike/>
        <sz val="10"/>
        <color rgb="FFFF0000"/>
        <rFont val="Arial"/>
        <family val="2"/>
        <charset val="204"/>
      </rPr>
      <t>соц найм от 25.07.2024 № 8, Договор приватизации № 15 от 08.08.2024</t>
    </r>
  </si>
  <si>
    <t>Постановление от 22.08.2024 № 1125, Собственность
№ 25:14:040202:2797-25/065/2024-2
от 20.08.2024</t>
  </si>
  <si>
    <t>Приватизация №779	25.09.1992г.</t>
  </si>
  <si>
    <t>Приватизация № 2551	12.03.1999г.</t>
  </si>
  <si>
    <t>Леонтьев Виктор Владимирович</t>
  </si>
  <si>
    <t>Приватизация № 368	5.05.1992г.</t>
  </si>
  <si>
    <t>Приватизация № 206	 20.03.1992г. На Шульга Марию Федоровну</t>
  </si>
  <si>
    <t>Приватизация № 1687 24.02.1994г.</t>
  </si>
  <si>
    <t>Приватизация № 2863 31.07.2003 г.</t>
  </si>
  <si>
    <t>ключи у нас</t>
  </si>
  <si>
    <r>
      <rPr>
        <strike/>
        <sz val="10"/>
        <color rgb="FFFF0000"/>
        <rFont val="Arial"/>
        <family val="2"/>
        <charset val="204"/>
      </rPr>
      <t>Соц.найм (договор от 28.08.2020 года № 3),</t>
    </r>
    <r>
      <rPr>
        <sz val="10"/>
        <color rgb="FFFF0000"/>
        <rFont val="Arial"/>
        <family val="2"/>
        <charset val="204"/>
      </rPr>
      <t xml:space="preserve"> Договор приватизации от 11.09.2020 № 6</t>
    </r>
  </si>
  <si>
    <r>
      <rPr>
        <strike/>
        <sz val="11"/>
        <color theme="1"/>
        <rFont val="Arial"/>
        <family val="2"/>
        <charset val="204"/>
      </rPr>
      <t>1462102</t>
    </r>
    <r>
      <rPr>
        <sz val="11"/>
        <color theme="1"/>
        <rFont val="Arial"/>
        <family val="2"/>
        <charset val="204"/>
      </rPr>
      <t>кв м  1460187 кв м , для ведения личного подсобного хозяйства (приусадебный земельный участок)</t>
    </r>
  </si>
  <si>
    <t>25:14:030202:279</t>
  </si>
  <si>
    <t>1062 кв.м , для ведения личного подсобного хозяйства</t>
  </si>
  <si>
    <t>1)31.07.2024</t>
  </si>
  <si>
    <t>ЕГРН 25:14:030202:279-25/065/2024-3</t>
  </si>
  <si>
    <t>Мельникова Алена Валерьевна</t>
  </si>
  <si>
    <t xml:space="preserve">(208631457,99 )           208356881,98          </t>
  </si>
  <si>
    <t>постановление №1075 от 13.08.2024</t>
  </si>
  <si>
    <t>постановление №1074 от 13.08.2024</t>
  </si>
  <si>
    <t>постановление №1105 от 20.08.2024</t>
  </si>
  <si>
    <t>Собственность ЕГРН: 25:14:030202:279-25/065/2024-3 ;       Акт приема-передачи от22.07.2024</t>
  </si>
  <si>
    <t>Местоположение установлено относительно ориентира, расположенного за пределами участка. Ориентир  жилое здание. Участок находится примерно в 45 м от ориентира по направлению на запад. Почтовый адрес ориентира: Приморский край, Пограничный район, пгт. Пограничный, ул. Гагарина, д.85</t>
  </si>
  <si>
    <t>Местоположение установлено относительно ориентира, расположенного за пределами участка. Ориентир жилое здание. Участок находится примерно в 48 м от ориентира по направлению на запад. Почтовый адрес ориентира: Приморский край, Пограничный район, пгт. Пограничный, ул. Гагарина, д.85.</t>
  </si>
  <si>
    <t>25:14:030202:280</t>
  </si>
  <si>
    <t>853 кв. м , для ведения личного подсобного хозяйства</t>
  </si>
  <si>
    <t>2) 30.07.2024</t>
  </si>
  <si>
    <t>ЕГРН:25:14:030202:280-25/65/2024-1 от 30.07.2024</t>
  </si>
  <si>
    <t>Гундорина Ольга Алексеевна, Добрыднева Елена Петровна</t>
  </si>
  <si>
    <r>
      <rPr>
        <strike/>
        <sz val="10"/>
        <color rgb="FFFF0000"/>
        <rFont val="Arial"/>
        <family val="2"/>
        <charset val="204"/>
      </rPr>
      <t>Соц.найм (Договор от 01.03.2010 № 5 (АПГП)</t>
    </r>
    <r>
      <rPr>
        <sz val="10"/>
        <color rgb="FFFF0000"/>
        <rFont val="Arial"/>
        <family val="2"/>
        <charset val="204"/>
      </rPr>
      <t>, Договор приватизации № 9 от 18.12.2019</t>
    </r>
  </si>
  <si>
    <r>
      <rPr>
        <strike/>
        <sz val="10"/>
        <color rgb="FFFF0000"/>
        <rFont val="Arial"/>
        <family val="2"/>
        <charset val="204"/>
      </rPr>
      <t>Оперативное управление  (договор АПМР от 01.09.2016, постановление от 30.08.2016 № 365); Договор социального найма от 30.10.2008 № 10;  Д</t>
    </r>
    <r>
      <rPr>
        <sz val="10"/>
        <color rgb="FFFF0000"/>
        <rFont val="Arial"/>
        <family val="2"/>
        <charset val="204"/>
      </rPr>
      <t>оговор приватизации от 09.12.2020 № 15</t>
    </r>
  </si>
  <si>
    <t>Собственность
№ 25:14:040201:2257-25/065/2021-1
от 08.09.2021</t>
  </si>
  <si>
    <t xml:space="preserve">Распоряжение № 287 от 03.09.2015 (Постановление №157 от 12.04.2004г.) ; Запись ЕГРН от № 25:14:040201:2244-25/065/2020-1; Положение о правоприемстве от 06.05.2020 № 1-МПА; постановление АПМР от 27.10.2020 №246 </t>
  </si>
  <si>
    <t>Постановление №254-а от 28.06.2002; Положение о правоприемстве от 06.05.2020 № 1-МПА; постановление от 27.10.2020 №246, ЕГРН № 25:14:040202:2910-25/065/2021-1
от 28.09.2021</t>
  </si>
  <si>
    <t>Собственность
№ 25:14:040202:2054-25/065/2024-3
от 26.08.2024, постановление от 27.08.2024 № 1141</t>
  </si>
  <si>
    <t xml:space="preserve">Общая долевая собственность
№ 25:14:040301:1355-25/065/2024-4
от 29.08.2024
№ 25:14:040301:1355-25/065/2024-3, Постановление от 02.09.2024 № 1164
</t>
  </si>
  <si>
    <t>Чуйко Ольга Степановна</t>
  </si>
  <si>
    <t>Тишкова Руфина Владимировна (пустая)</t>
  </si>
  <si>
    <t>Постановление АПМО № 1183 от 05.09.2024</t>
  </si>
  <si>
    <t>Договор приватизации № 2674 от 15.02.2001</t>
  </si>
  <si>
    <t>Приватизация дог. № 1644 от 01.02.1994</t>
  </si>
  <si>
    <t>Приватизация дог. 1879 от 07.09.1994</t>
  </si>
  <si>
    <t>Приватизация дог. № 2919 от 28.05.2004</t>
  </si>
  <si>
    <t>Приватизация дог. 2970 от 28.02.2005</t>
  </si>
  <si>
    <t>Приватизация дог. №2047 от 01.09.1995</t>
  </si>
  <si>
    <t>Приватизация №1689 от 01.03.1994</t>
  </si>
  <si>
    <r>
      <rPr>
        <strike/>
        <sz val="10"/>
        <rFont val="Arial"/>
        <family val="2"/>
        <charset val="204"/>
      </rPr>
      <t>договор маневренного фонда № 2 от 29.09.2023</t>
    </r>
    <r>
      <rPr>
        <sz val="10"/>
        <rFont val="Arial"/>
        <family val="2"/>
        <charset val="204"/>
      </rPr>
      <t>,договор маневренного фонда № 3 от 27.08.2024,</t>
    </r>
    <r>
      <rPr>
        <strike/>
        <sz val="10"/>
        <rFont val="Arial"/>
        <family val="2"/>
        <charset val="204"/>
      </rPr>
      <t xml:space="preserve"> договор маневренного фонда № 3 от 29.09.2023, </t>
    </r>
    <r>
      <rPr>
        <sz val="10"/>
        <rFont val="Arial"/>
        <family val="2"/>
        <charset val="204"/>
      </rPr>
      <t>договор маневренного фонда №4 от 09.09.2024</t>
    </r>
  </si>
  <si>
    <t>Ким Людмила Михайловна</t>
  </si>
  <si>
    <r>
      <rPr>
        <strike/>
        <sz val="10"/>
        <rFont val="Arial"/>
        <family val="2"/>
        <charset val="204"/>
      </rPr>
      <t>Служебный найм (Договор от 22.07.2020 № 4</t>
    </r>
    <r>
      <rPr>
        <sz val="10"/>
        <rFont val="Arial"/>
        <family val="2"/>
        <charset val="204"/>
      </rPr>
      <t xml:space="preserve">), Договор оперативног управления от 11.01.2022
</t>
    </r>
  </si>
  <si>
    <r>
      <t xml:space="preserve">Мошкин Сергей Александрович, </t>
    </r>
    <r>
      <rPr>
        <sz val="10"/>
        <color theme="1"/>
        <rFont val="Arial"/>
        <family val="2"/>
        <charset val="204"/>
      </rPr>
      <t>МБУ "ЦОД МОО Пограпничного МО" ( Кулик Д.Д)</t>
    </r>
  </si>
  <si>
    <t xml:space="preserve">Социальный найм (Договор № 13 от 05.03.2015); </t>
  </si>
  <si>
    <t>25:14:040102:1003</t>
  </si>
  <si>
    <t xml:space="preserve"> Договор приватизации1627 от 24.01.1994г.</t>
  </si>
  <si>
    <t>Тышкевич Ирина Владимировна</t>
  </si>
  <si>
    <t xml:space="preserve">Договор аренды №8 от 02.09.2024 по 01.08.2025 на помешение 19,9 кв. м. </t>
  </si>
  <si>
    <t>Поляков Данил Дмитриевич</t>
  </si>
  <si>
    <t>Договор спецнайма от 11.09.2024 № 5</t>
  </si>
  <si>
    <t>Собственность
№ 25:14:040202:3961-25/065/2024-3
от 09.09.2024, постановление от 10.09.2024 № 1198</t>
  </si>
  <si>
    <r>
      <t>Карпенко Николай Кириллович</t>
    </r>
    <r>
      <rPr>
        <sz val="10"/>
        <color rgb="FFFF0000"/>
        <rFont val="Arial"/>
        <family val="2"/>
        <charset val="204"/>
      </rPr>
      <t xml:space="preserve">  </t>
    </r>
    <r>
      <rPr>
        <strike/>
        <sz val="10"/>
        <color rgb="FFFF0000"/>
        <rFont val="Arial"/>
        <family val="2"/>
        <charset val="204"/>
      </rPr>
      <t>Шурбя Владимир Валерианович</t>
    </r>
  </si>
  <si>
    <t>постановление от 10.09.2024 № 1198</t>
  </si>
  <si>
    <t>Положение о правоприемстве от 06.05.2020 № 1-МПА; постановление АПМР от 18.06.2020 № 529 (прил.2); свидетельство о ГРП от 30.12.2013 № 25-25-05/027/2013-348, запись ЕГРН № 25:14:070000:633-25/065/2024-2
от 17.09.2024</t>
  </si>
  <si>
    <t>Постановление АПМО № 1222 от 17.09.2024</t>
  </si>
  <si>
    <t>Левицкая Татьяна Александровна</t>
  </si>
  <si>
    <t>25:14:000000:1322</t>
  </si>
  <si>
    <t>Нежилое паомещение</t>
  </si>
  <si>
    <t>25:14:040202:3222</t>
  </si>
  <si>
    <t>487,2м (1979)</t>
  </si>
  <si>
    <t>ЕГРН 25-25-05/009/2014-372, Постановление АПМО № 1231 от 20.09.2024</t>
  </si>
  <si>
    <t xml:space="preserve"> Оперативное управление  дог. б/н от 30.04.2008 </t>
  </si>
  <si>
    <t>мку ХОЗУ</t>
  </si>
  <si>
    <t>Постановление АПМО №1253 от 25.09.2024</t>
  </si>
  <si>
    <t>Договор купли-продажи от 07.06.2023 №012.0623.011074</t>
  </si>
  <si>
    <t>ООО "Магистральтк2020"</t>
  </si>
  <si>
    <t>ООО "МАГИСТРАЛЬТК2020"</t>
  </si>
  <si>
    <t>ООО "Никольскъ-Уссурийск"</t>
  </si>
  <si>
    <t>1) 11.04.2017;          2) 13.02.2024</t>
  </si>
  <si>
    <r>
      <rPr>
        <strike/>
        <sz val="11"/>
        <color theme="1"/>
        <rFont val="Arial"/>
        <family val="2"/>
        <charset val="204"/>
      </rPr>
      <t>166161</t>
    </r>
    <r>
      <rPr>
        <sz val="11"/>
        <color theme="1"/>
        <rFont val="Arial"/>
        <family val="2"/>
        <charset val="204"/>
      </rPr>
      <t xml:space="preserve"> кв.м            ВРИ Магазины   154161 кв.м</t>
    </r>
  </si>
  <si>
    <r>
      <rPr>
        <strike/>
        <sz val="11"/>
        <color theme="1"/>
        <rFont val="Arial"/>
        <family val="2"/>
        <charset val="204"/>
      </rPr>
      <t xml:space="preserve">98409926,68      </t>
    </r>
    <r>
      <rPr>
        <sz val="11"/>
        <color theme="1"/>
        <rFont val="Arial"/>
        <family val="2"/>
        <charset val="204"/>
      </rPr>
      <t>65583606,87</t>
    </r>
  </si>
  <si>
    <t>ЕГРН № 25:14:040101:1363-25/065/2022-3
от 27.12.2022</t>
  </si>
  <si>
    <t>1) 27.12.2022</t>
  </si>
  <si>
    <t>25:14:040101:1828</t>
  </si>
  <si>
    <t>Местоположение установлено относительно ориентира, расположенного за пределами участка. Ориентир  нежилое здание. Участок находится примерно в 50 м, по направлению на северо-запад от ориентира. Почтовый адрес ориентира: Приморский край, Пограничный район, пгт. Пограничный, ул. Станционная, д.19</t>
  </si>
  <si>
    <t xml:space="preserve">12000 кв.м </t>
  </si>
  <si>
    <t>1) 28.05.2024</t>
  </si>
  <si>
    <t xml:space="preserve">ЕГРН № 25:14:040101:1828-25/056/2024-1
</t>
  </si>
  <si>
    <t>Постоянное (бессрочное) пользование
№ 25:14:040101:1828-25/065/2024-2
от 30.09.2024</t>
  </si>
  <si>
    <t>Уссуриская таможня Федеральной таможенной службы Дальневосточного таможенного управления</t>
  </si>
  <si>
    <t>Постановление АПГП №105-па от 02.04.2010</t>
  </si>
  <si>
    <t>Постановление АПМО № 1278 от 03.10.2024</t>
  </si>
  <si>
    <t>Постпноаление АПМО №1278 от 03.10.2024</t>
  </si>
  <si>
    <t>Постановление АПМО от 03.10.2024 № 1277</t>
  </si>
  <si>
    <t>Постановление АПМО от 03.10.2024 № 1279</t>
  </si>
  <si>
    <t>Распоряжение Администрации Жариковского сельского поселения №51 от 28.12.2009</t>
  </si>
  <si>
    <t>воздушная линия электропередач ВЛ-0,4 кВ по ул. Ленинской (ориентир от дома № 2 до ориентир дом № 78) в с. Богуславка, протяженностью 2862 м.</t>
  </si>
  <si>
    <t>воздушную линию электропередач ВЛ-0,4 кВ по ул. Школьной (ориентир от дома № 32 до ориентир дом № 52б) в с. Богуславка, протяженностью 570 м.</t>
  </si>
  <si>
    <t>воздушную линию электропередач ВЛ-0,4 кВ по ул. Краева (ориентир от дома № 8 до ориентир дом № 24) в с. Жариково, протяженностью 470 м.</t>
  </si>
  <si>
    <t>воздушную линию электропередач ВЛ-0,4 кВ по ул. Дальневосточной (ориентир от дома № 21 до ориентир  дом № 27) в с. Жариково, протяженностью 200 м.</t>
  </si>
  <si>
    <t>воздушную линию электропередач ВЛ-0,4 кВ по ул. Гагарина (ориентир от дома № 1 до ориентир  дом № 32) в с. Жариково, протяженностью 715 м</t>
  </si>
  <si>
    <t>воздушную линию электропередач ВЛ-0,4 кВ по ул. Украинской (ориентир от дома № 31 ул. Партизанской до перекрестка ориентир дом № 16 ул. Украинской) в      с. Жариково, протяженностью 920 м</t>
  </si>
  <si>
    <t>воздушную линию электропередач ВЛ-0,4 кВ по ул. Партизанской (ориентир от дома № 3 до ориентир дом № 68) в с. Жариково, протяженностью 1296 м.</t>
  </si>
  <si>
    <t>1 037 741,44</t>
  </si>
  <si>
    <t>345 827,98</t>
  </si>
  <si>
    <t>460 607,82</t>
  </si>
  <si>
    <t>2 145 087,08</t>
  </si>
  <si>
    <t>постановление №1258 от 27.09.2024</t>
  </si>
  <si>
    <t xml:space="preserve">договор купли-продажи от 03.09.2024 № 012.0824.33886,  </t>
  </si>
  <si>
    <t>Бичахчян Мушег Левонович</t>
  </si>
  <si>
    <t>№ 25:14:040201:563-25/065/2024-5
от 14.10.2024</t>
  </si>
  <si>
    <t>№ 25:14:040201:892-25/065/2024-6
от 11.10.2024</t>
  </si>
  <si>
    <t>78,3 кв.м. (1941)</t>
  </si>
  <si>
    <t>Договор приватизации от 21.10.2024 № 19,    Выписка из ЕГРН от 30.10.2024 25:14:040301:1359-25/065/2024-3</t>
  </si>
  <si>
    <t>Социальный найм (Договор № 1 от 14.02.2008), Договор приватизации от 21.10.2024 № 19</t>
  </si>
  <si>
    <r>
      <t xml:space="preserve">Махнов Роман Владимирович   </t>
    </r>
    <r>
      <rPr>
        <sz val="10"/>
        <rFont val="Arial"/>
        <family val="2"/>
        <charset val="204"/>
      </rPr>
      <t>Набиулен Андрей Анатольевич</t>
    </r>
  </si>
  <si>
    <r>
      <t xml:space="preserve">Договор специалтзтрованного найма от 15.11.2023 № 7,    </t>
    </r>
    <r>
      <rPr>
        <sz val="10"/>
        <rFont val="Arial"/>
        <family val="2"/>
        <charset val="204"/>
      </rPr>
      <t>Договор специализированного найма № 7 от  23.10.2024</t>
    </r>
  </si>
  <si>
    <t xml:space="preserve">9162 кв.м </t>
  </si>
  <si>
    <t>25:14:050000:1703 Земельный участок ВРИ коммунальное обслуживание</t>
  </si>
  <si>
    <t>Установлено относительно ориентира, расположенного в границах участка. Ориентир нежилое здание-гараж. Почтовый адрес ориентира: Приморский край, Пограничный район, с. Жариково, ул. Дальневосточная, д. 34</t>
  </si>
  <si>
    <t>ЕГРН  № 25:14:050000:1703-25/065/2024-1
от 15.10.2024</t>
  </si>
  <si>
    <t>Собственность
№ 25:14:040202:3910-25/065/2023-3
от 01.11.2023</t>
  </si>
  <si>
    <r>
      <t>грузовой автомобиль марки УАЗ-390945, идентификационный номер: ХТТ390945S1200270, номер двигателя: ХТТ0409110R3019014, номер шасси: отсутствует,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номер кузова: ХТТ390945S1200270,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цвет серый, год выпуска: 2024</t>
    </r>
  </si>
  <si>
    <t>Постановление от 02.11.2024 №1442</t>
  </si>
  <si>
    <t>ДОГОВОР Оперативного управления МКУ "ХОЗУ Администрации Пограничного МО" от 05.11.2024 №4</t>
  </si>
  <si>
    <r>
      <t xml:space="preserve">Левицкий Александр Степанович        </t>
    </r>
    <r>
      <rPr>
        <sz val="10"/>
        <rFont val="Arial"/>
        <family val="2"/>
        <charset val="204"/>
      </rPr>
      <t>Мацейко Олег Михайлович</t>
    </r>
  </si>
  <si>
    <r>
      <t xml:space="preserve">Социальный найм (Договор № 11 от 14.06.2007)    Договор </t>
    </r>
    <r>
      <rPr>
        <sz val="10"/>
        <rFont val="Arial"/>
        <family val="2"/>
        <charset val="204"/>
      </rPr>
      <t>маневренного фонда от 16.07.2024 № 2</t>
    </r>
  </si>
  <si>
    <r>
      <t xml:space="preserve">Гагаринов Евгений Олегович(умер) </t>
    </r>
    <r>
      <rPr>
        <sz val="10"/>
        <rFont val="Arial"/>
        <family val="2"/>
        <charset val="204"/>
      </rPr>
      <t>Черевко Сергей Валерьевич</t>
    </r>
  </si>
  <si>
    <r>
      <t xml:space="preserve">Найм спец. жилого помещения (договор найма № 7 от 03.09.2021), </t>
    </r>
    <r>
      <rPr>
        <sz val="10"/>
        <rFont val="Arial"/>
        <family val="2"/>
        <charset val="204"/>
      </rPr>
      <t>Договор специализированного найма от 05.11.2024 № 6</t>
    </r>
  </si>
  <si>
    <t xml:space="preserve">Ламзин А.В. </t>
  </si>
  <si>
    <t>Договор аренды от 31.10.2024 № 11 (37,0 кв.м)</t>
  </si>
  <si>
    <t>40,1 м.кв. (1995)</t>
  </si>
  <si>
    <t>Договор приватизации от 01.06.1997</t>
  </si>
  <si>
    <t xml:space="preserve">Муниц.контракт от 30.09.2024 № 01203000067240001240002, постановление АПМО от 06.11.2024 № 1454; Запись ЕГРН   25:14:040202:2797-25/065/2024-4
от 06.11.2024  </t>
  </si>
  <si>
    <t>Договор спец. найма жилого помещения № 16 от 16.11.2020</t>
  </si>
  <si>
    <t>Договор спец. найма жилого помещения от 13.07.2020 № 8</t>
  </si>
  <si>
    <t>Договор спец. найма (Договор от 16.01.2020 № 12)</t>
  </si>
  <si>
    <t>Договор спец. найма жилого помещения № 15 от 20.10.2020</t>
  </si>
  <si>
    <t>Шпряха ( Семикина) Жанна Ивановна</t>
  </si>
  <si>
    <r>
      <rPr>
        <strike/>
        <sz val="10"/>
        <color rgb="FFFF0000"/>
        <rFont val="Arial"/>
        <family val="2"/>
        <charset val="204"/>
      </rPr>
      <t>Договор спец. найма жилого помещения № 4 от 11.11.2019</t>
    </r>
    <r>
      <rPr>
        <sz val="10"/>
        <rFont val="Arial"/>
        <family val="2"/>
        <charset val="204"/>
      </rPr>
      <t xml:space="preserve">, Договор соц найма от 08.11.2024 № 13
</t>
    </r>
  </si>
  <si>
    <t>Постановление от 13.11.2024 № 1500</t>
  </si>
  <si>
    <r>
      <rPr>
        <strike/>
        <sz val="10"/>
        <color rgb="FFFF0000"/>
        <rFont val="Arial"/>
        <family val="2"/>
        <charset val="204"/>
      </rPr>
      <t>Договор спец.найма  № 173 от 21.09.2021 (КГКУ "УЗИ"</t>
    </r>
    <r>
      <rPr>
        <sz val="10"/>
        <rFont val="Arial"/>
        <family val="2"/>
        <charset val="204"/>
      </rPr>
      <t xml:space="preserve">), </t>
    </r>
    <r>
      <rPr>
        <strike/>
        <sz val="10"/>
        <color rgb="FFFF0000"/>
        <rFont val="Arial"/>
        <family val="2"/>
        <charset val="204"/>
      </rPr>
      <t>соц найм от 05.11.2024 № 11</t>
    </r>
    <r>
      <rPr>
        <sz val="10"/>
        <rFont val="Arial"/>
        <family val="2"/>
        <charset val="204"/>
      </rPr>
      <t>, договор приватизации № 20 от 13.11.2024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</si>
</sst>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 Black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 Black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343434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3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trike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trike/>
      <sz val="1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343434"/>
      <name val="Arial"/>
      <family val="2"/>
      <charset val="204"/>
    </font>
    <font>
      <sz val="12"/>
      <color rgb="FF000000"/>
      <name val="Times New Roman"/>
      <family val="1"/>
      <charset val="204"/>
    </font>
    <font>
      <strike/>
      <sz val="10"/>
      <color rgb="FF000000"/>
      <name val="Arial"/>
      <family val="2"/>
      <charset val="204"/>
    </font>
    <font>
      <sz val="10"/>
      <color rgb="FF0070C0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trike/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12"/>
      <color rgb="FF000000"/>
      <name val="TimesNewRomanPSMT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trike/>
      <sz val="11"/>
      <color rgb="FFFF0000"/>
      <name val="Arial"/>
      <family val="2"/>
      <charset val="204"/>
    </font>
    <font>
      <u/>
      <sz val="11"/>
      <color rgb="FFFF0000"/>
      <name val="Arial"/>
      <family val="2"/>
      <charset val="204"/>
    </font>
    <font>
      <sz val="10"/>
      <color rgb="FF292C2F"/>
      <name val="Arial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trike/>
      <sz val="10"/>
      <color rgb="FFFF0000"/>
      <name val="Times New Roman"/>
      <family val="1"/>
      <charset val="204"/>
    </font>
    <font>
      <strike/>
      <sz val="10"/>
      <color rgb="FFFF0000"/>
      <name val="Cambria"/>
      <family val="1"/>
      <charset val="204"/>
    </font>
    <font>
      <strike/>
      <sz val="12"/>
      <color rgb="FFFF0000"/>
      <name val="Cambria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trike/>
      <sz val="11"/>
      <color theme="1"/>
      <name val="Arial"/>
      <family val="2"/>
      <charset val="204"/>
    </font>
    <font>
      <strike/>
      <sz val="9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9"/>
      <name val="Arial"/>
      <family val="2"/>
      <charset val="204"/>
    </font>
    <font>
      <sz val="12"/>
      <color theme="1"/>
      <name val="Times New Roman"/>
      <family val="1"/>
      <charset val="204"/>
    </font>
    <font>
      <strike/>
      <sz val="11"/>
      <color rgb="FFFF0000"/>
      <name val="Cambria"/>
      <family val="1"/>
      <charset val="204"/>
    </font>
    <font>
      <i/>
      <strike/>
      <sz val="10"/>
      <color rgb="FFFF0000"/>
      <name val="Arial"/>
      <family val="2"/>
      <charset val="204"/>
    </font>
    <font>
      <strike/>
      <sz val="9"/>
      <color rgb="FFFF0000"/>
      <name val="Times New Roman"/>
      <family val="1"/>
      <charset val="204"/>
    </font>
    <font>
      <b/>
      <sz val="14"/>
      <color theme="1"/>
      <name val="Arial Black"/>
      <family val="2"/>
      <charset val="204"/>
    </font>
    <font>
      <strike/>
      <sz val="10"/>
      <color rgb="FF7030A0"/>
      <name val="Arial"/>
      <family val="2"/>
      <charset val="204"/>
    </font>
    <font>
      <sz val="11"/>
      <color rgb="FF9C57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64" fillId="9" borderId="0" applyNumberFormat="0" applyBorder="0" applyAlignment="0" applyProtection="0"/>
  </cellStyleXfs>
  <cellXfs count="4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1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4" fontId="1" fillId="0" borderId="1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/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2" fontId="1" fillId="0" borderId="2" xfId="0" applyNumberFormat="1" applyFont="1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/>
    <xf numFmtId="0" fontId="11" fillId="0" borderId="0" xfId="0" applyFont="1" applyAlignment="1">
      <alignment horizontal="left" vertical="top" wrapText="1"/>
    </xf>
    <xf numFmtId="2" fontId="8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2" fontId="23" fillId="0" borderId="1" xfId="0" applyNumberFormat="1" applyFont="1" applyBorder="1" applyAlignment="1">
      <alignment horizontal="right" vertical="top" wrapText="1"/>
    </xf>
    <xf numFmtId="2" fontId="2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0" fontId="1" fillId="0" borderId="3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1" fillId="0" borderId="0" xfId="0" applyFont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3" fontId="21" fillId="0" borderId="1" xfId="0" applyNumberFormat="1" applyFont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14" fontId="21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left" vertical="top"/>
    </xf>
    <xf numFmtId="0" fontId="21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17" fillId="4" borderId="4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26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49" fontId="23" fillId="0" borderId="1" xfId="0" applyNumberFormat="1" applyFont="1" applyBorder="1" applyAlignment="1">
      <alignment horizontal="center" vertical="top" wrapText="1"/>
    </xf>
    <xf numFmtId="3" fontId="23" fillId="0" borderId="1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2" fontId="23" fillId="0" borderId="1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28" fillId="0" borderId="0" xfId="0" applyFont="1"/>
    <xf numFmtId="0" fontId="19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/>
    <xf numFmtId="0" fontId="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49" fontId="1" fillId="0" borderId="1" xfId="0" applyNumberFormat="1" applyFont="1" applyBorder="1" applyAlignment="1">
      <alignment horizontal="left" vertical="top"/>
    </xf>
    <xf numFmtId="0" fontId="32" fillId="0" borderId="1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20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33" fillId="0" borderId="1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right" vertical="top" wrapText="1"/>
    </xf>
    <xf numFmtId="14" fontId="23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34" fillId="0" borderId="33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64" fontId="15" fillId="0" borderId="1" xfId="0" applyNumberFormat="1" applyFont="1" applyBorder="1" applyAlignment="1">
      <alignment horizontal="left" vertical="top" wrapText="1"/>
    </xf>
    <xf numFmtId="4" fontId="1" fillId="0" borderId="30" xfId="0" applyNumberFormat="1" applyFont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2" fontId="1" fillId="4" borderId="7" xfId="0" applyNumberFormat="1" applyFont="1" applyFill="1" applyBorder="1" applyAlignment="1">
      <alignment horizontal="right" vertical="top" wrapText="1"/>
    </xf>
    <xf numFmtId="2" fontId="15" fillId="0" borderId="1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4" fontId="1" fillId="0" borderId="29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164" fontId="15" fillId="0" borderId="1" xfId="0" applyNumberFormat="1" applyFont="1" applyBorder="1" applyAlignment="1">
      <alignment horizontal="right" vertical="top" wrapText="1"/>
    </xf>
    <xf numFmtId="0" fontId="15" fillId="0" borderId="7" xfId="0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0" fontId="27" fillId="0" borderId="0" xfId="0" applyFont="1" applyAlignment="1">
      <alignment horizontal="right" vertical="top" wrapText="1"/>
    </xf>
    <xf numFmtId="0" fontId="34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14" fontId="10" fillId="0" borderId="1" xfId="0" applyNumberFormat="1" applyFont="1" applyBorder="1" applyAlignment="1">
      <alignment horizontal="left" vertical="top" wrapText="1"/>
    </xf>
    <xf numFmtId="14" fontId="1" fillId="4" borderId="7" xfId="0" applyNumberFormat="1" applyFont="1" applyFill="1" applyBorder="1" applyAlignment="1">
      <alignment horizontal="left" vertical="top" wrapText="1"/>
    </xf>
    <xf numFmtId="14" fontId="15" fillId="0" borderId="1" xfId="0" applyNumberFormat="1" applyFont="1" applyBorder="1" applyAlignment="1">
      <alignment horizontal="left" vertical="top" wrapText="1"/>
    </xf>
    <xf numFmtId="14" fontId="1" fillId="0" borderId="7" xfId="0" applyNumberFormat="1" applyFont="1" applyBorder="1" applyAlignment="1">
      <alignment horizontal="left" vertical="top" wrapText="1"/>
    </xf>
    <xf numFmtId="14" fontId="15" fillId="0" borderId="7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14" fontId="15" fillId="0" borderId="0" xfId="0" applyNumberFormat="1" applyFont="1" applyAlignment="1">
      <alignment horizontal="left" vertical="top" wrapText="1"/>
    </xf>
    <xf numFmtId="14" fontId="15" fillId="0" borderId="29" xfId="0" applyNumberFormat="1" applyFont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left" vertical="top" wrapText="1"/>
    </xf>
    <xf numFmtId="14" fontId="1" fillId="0" borderId="29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2" fontId="17" fillId="4" borderId="1" xfId="0" applyNumberFormat="1" applyFont="1" applyFill="1" applyBorder="1" applyAlignment="1">
      <alignment horizontal="right" vertical="top" wrapText="1"/>
    </xf>
    <xf numFmtId="2" fontId="1" fillId="0" borderId="0" xfId="0" applyNumberFormat="1" applyFont="1" applyAlignment="1">
      <alignment horizontal="right" vertical="top"/>
    </xf>
    <xf numFmtId="2" fontId="1" fillId="0" borderId="7" xfId="0" applyNumberFormat="1" applyFont="1" applyBorder="1" applyAlignment="1">
      <alignment horizontal="right" vertical="top"/>
    </xf>
    <xf numFmtId="0" fontId="7" fillId="0" borderId="7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6" fillId="0" borderId="10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right" vertical="top" wrapText="1"/>
    </xf>
    <xf numFmtId="14" fontId="21" fillId="0" borderId="1" xfId="0" applyNumberFormat="1" applyFont="1" applyBorder="1" applyAlignment="1">
      <alignment horizontal="right" vertical="top" wrapText="1"/>
    </xf>
    <xf numFmtId="0" fontId="21" fillId="0" borderId="7" xfId="0" applyFont="1" applyBorder="1" applyAlignment="1">
      <alignment horizontal="center" vertical="top" wrapText="1"/>
    </xf>
    <xf numFmtId="2" fontId="21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vertical="top" wrapText="1"/>
    </xf>
    <xf numFmtId="0" fontId="21" fillId="0" borderId="0" xfId="0" applyFont="1" applyAlignment="1">
      <alignment horizontal="right" vertical="top" wrapText="1"/>
    </xf>
    <xf numFmtId="0" fontId="24" fillId="4" borderId="1" xfId="0" applyFont="1" applyFill="1" applyBorder="1" applyAlignment="1">
      <alignment horizontal="right" vertical="top" wrapText="1"/>
    </xf>
    <xf numFmtId="4" fontId="21" fillId="0" borderId="1" xfId="0" applyNumberFormat="1" applyFont="1" applyBorder="1" applyAlignment="1">
      <alignment horizontal="right" vertical="top" wrapText="1"/>
    </xf>
    <xf numFmtId="0" fontId="21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right" vertical="top"/>
    </xf>
    <xf numFmtId="14" fontId="16" fillId="0" borderId="1" xfId="0" applyNumberFormat="1" applyFont="1" applyBorder="1" applyAlignment="1">
      <alignment horizontal="left" vertical="top"/>
    </xf>
    <xf numFmtId="0" fontId="16" fillId="0" borderId="33" xfId="0" applyFont="1" applyBorder="1" applyAlignment="1">
      <alignment horizontal="center" vertical="top" wrapText="1"/>
    </xf>
    <xf numFmtId="2" fontId="16" fillId="0" borderId="0" xfId="0" applyNumberFormat="1" applyFont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2" fontId="1" fillId="0" borderId="4" xfId="0" applyNumberFormat="1" applyFont="1" applyBorder="1" applyAlignment="1">
      <alignment horizontal="right" vertical="top" wrapText="1"/>
    </xf>
    <xf numFmtId="2" fontId="1" fillId="4" borderId="1" xfId="0" applyNumberFormat="1" applyFont="1" applyFill="1" applyBorder="1" applyAlignment="1">
      <alignment horizontal="right" vertical="top"/>
    </xf>
    <xf numFmtId="0" fontId="0" fillId="0" borderId="1" xfId="0" applyBorder="1"/>
    <xf numFmtId="0" fontId="13" fillId="0" borderId="1" xfId="0" applyFont="1" applyBorder="1"/>
    <xf numFmtId="0" fontId="35" fillId="0" borderId="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14" fontId="8" fillId="6" borderId="1" xfId="0" applyNumberFormat="1" applyFont="1" applyFill="1" applyBorder="1" applyAlignment="1">
      <alignment horizontal="left" vertical="top" wrapText="1"/>
    </xf>
    <xf numFmtId="14" fontId="15" fillId="6" borderId="1" xfId="0" applyNumberFormat="1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/>
    </xf>
    <xf numFmtId="2" fontId="10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37" fillId="0" borderId="0" xfId="0" applyFont="1"/>
    <xf numFmtId="0" fontId="8" fillId="0" borderId="2" xfId="0" applyFont="1" applyBorder="1" applyAlignment="1">
      <alignment horizontal="left" vertical="top"/>
    </xf>
    <xf numFmtId="0" fontId="37" fillId="0" borderId="0" xfId="0" applyFont="1" applyAlignment="1">
      <alignment vertical="center" wrapText="1"/>
    </xf>
    <xf numFmtId="14" fontId="1" fillId="0" borderId="0" xfId="0" applyNumberFormat="1" applyFont="1" applyAlignment="1">
      <alignment vertical="top" wrapText="1"/>
    </xf>
    <xf numFmtId="2" fontId="1" fillId="0" borderId="7" xfId="0" applyNumberFormat="1" applyFont="1" applyBorder="1" applyAlignment="1">
      <alignment vertical="top"/>
    </xf>
    <xf numFmtId="2" fontId="1" fillId="0" borderId="0" xfId="0" applyNumberFormat="1" applyFont="1" applyAlignment="1">
      <alignment vertical="top"/>
    </xf>
    <xf numFmtId="14" fontId="8" fillId="0" borderId="0" xfId="0" applyNumberFormat="1" applyFont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10" fontId="21" fillId="0" borderId="1" xfId="0" applyNumberFormat="1" applyFont="1" applyBorder="1" applyAlignment="1">
      <alignment horizontal="left" vertical="top" wrapText="1"/>
    </xf>
    <xf numFmtId="14" fontId="16" fillId="0" borderId="0" xfId="0" applyNumberFormat="1" applyFont="1" applyAlignment="1">
      <alignment horizontal="right" vertical="top"/>
    </xf>
    <xf numFmtId="14" fontId="16" fillId="0" borderId="0" xfId="0" applyNumberFormat="1" applyFont="1" applyAlignment="1">
      <alignment horizontal="center" vertical="top"/>
    </xf>
    <xf numFmtId="0" fontId="21" fillId="0" borderId="7" xfId="0" applyFont="1" applyBorder="1" applyAlignment="1">
      <alignment horizontal="right" vertical="top" wrapText="1"/>
    </xf>
    <xf numFmtId="14" fontId="21" fillId="0" borderId="7" xfId="0" applyNumberFormat="1" applyFont="1" applyBorder="1" applyAlignment="1">
      <alignment horizontal="center" vertical="top" wrapText="1"/>
    </xf>
    <xf numFmtId="0" fontId="21" fillId="0" borderId="3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right" vertical="top" wrapText="1"/>
    </xf>
    <xf numFmtId="14" fontId="16" fillId="0" borderId="1" xfId="0" applyNumberFormat="1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right" vertical="top"/>
    </xf>
    <xf numFmtId="14" fontId="16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right" vertical="top" wrapText="1"/>
    </xf>
    <xf numFmtId="0" fontId="25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right" vertical="top" wrapText="1"/>
    </xf>
    <xf numFmtId="14" fontId="25" fillId="0" borderId="1" xfId="0" applyNumberFormat="1" applyFont="1" applyBorder="1" applyAlignment="1">
      <alignment horizontal="left" vertical="top" wrapText="1"/>
    </xf>
    <xf numFmtId="4" fontId="25" fillId="0" borderId="1" xfId="0" applyNumberFormat="1" applyFont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left" vertical="top"/>
    </xf>
    <xf numFmtId="49" fontId="23" fillId="0" borderId="1" xfId="0" applyNumberFormat="1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top"/>
    </xf>
    <xf numFmtId="14" fontId="23" fillId="6" borderId="1" xfId="0" applyNumberFormat="1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2" fontId="39" fillId="0" borderId="1" xfId="0" applyNumberFormat="1" applyFont="1" applyBorder="1" applyAlignment="1">
      <alignment horizontal="right" vertical="top" wrapText="1"/>
    </xf>
    <xf numFmtId="0" fontId="40" fillId="0" borderId="1" xfId="0" applyFont="1" applyBorder="1"/>
    <xf numFmtId="0" fontId="41" fillId="0" borderId="0" xfId="0" applyFont="1" applyAlignment="1">
      <alignment wrapText="1"/>
    </xf>
    <xf numFmtId="0" fontId="40" fillId="0" borderId="1" xfId="0" applyFont="1" applyBorder="1" applyAlignment="1">
      <alignment wrapText="1"/>
    </xf>
    <xf numFmtId="0" fontId="40" fillId="0" borderId="3" xfId="0" applyFont="1" applyBorder="1"/>
    <xf numFmtId="0" fontId="40" fillId="0" borderId="1" xfId="0" applyFont="1" applyBorder="1" applyAlignment="1">
      <alignment vertical="center" wrapText="1"/>
    </xf>
    <xf numFmtId="0" fontId="42" fillId="0" borderId="0" xfId="0" applyFont="1" applyAlignment="1">
      <alignment wrapText="1"/>
    </xf>
    <xf numFmtId="0" fontId="40" fillId="0" borderId="3" xfId="0" applyFont="1" applyBorder="1" applyAlignment="1">
      <alignment wrapText="1"/>
    </xf>
    <xf numFmtId="0" fontId="42" fillId="0" borderId="1" xfId="0" applyFont="1" applyBorder="1"/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wrapText="1"/>
    </xf>
    <xf numFmtId="0" fontId="42" fillId="0" borderId="0" xfId="0" applyFont="1" applyAlignment="1">
      <alignment vertical="center" wrapText="1"/>
    </xf>
    <xf numFmtId="0" fontId="42" fillId="0" borderId="4" xfId="0" applyFont="1" applyBorder="1"/>
    <xf numFmtId="0" fontId="43" fillId="0" borderId="7" xfId="0" applyFont="1" applyBorder="1"/>
    <xf numFmtId="0" fontId="31" fillId="0" borderId="1" xfId="0" applyFont="1" applyBorder="1" applyAlignment="1">
      <alignment horizontal="left" vertical="top" wrapText="1"/>
    </xf>
    <xf numFmtId="0" fontId="42" fillId="0" borderId="36" xfId="0" applyFont="1" applyBorder="1" applyAlignment="1">
      <alignment vertic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left" wrapText="1"/>
    </xf>
    <xf numFmtId="2" fontId="31" fillId="0" borderId="1" xfId="0" applyNumberFormat="1" applyFont="1" applyBorder="1" applyAlignment="1">
      <alignment horizontal="right" wrapText="1"/>
    </xf>
    <xf numFmtId="0" fontId="43" fillId="0" borderId="1" xfId="0" applyFont="1" applyBorder="1"/>
    <xf numFmtId="0" fontId="42" fillId="0" borderId="4" xfId="0" applyFont="1" applyBorder="1" applyAlignment="1">
      <alignment wrapText="1" shrinkToFit="1"/>
    </xf>
    <xf numFmtId="0" fontId="42" fillId="0" borderId="35" xfId="0" applyFont="1" applyBorder="1" applyAlignment="1">
      <alignment wrapText="1"/>
    </xf>
    <xf numFmtId="0" fontId="31" fillId="0" borderId="7" xfId="0" applyFont="1" applyBorder="1" applyAlignment="1">
      <alignment horizontal="left" wrapText="1"/>
    </xf>
    <xf numFmtId="2" fontId="23" fillId="0" borderId="1" xfId="0" applyNumberFormat="1" applyFont="1" applyBorder="1" applyAlignment="1">
      <alignment horizontal="right" vertical="top"/>
    </xf>
    <xf numFmtId="0" fontId="2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10" fillId="6" borderId="1" xfId="0" applyFont="1" applyFill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4" fillId="0" borderId="2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 vertical="top" wrapText="1"/>
    </xf>
    <xf numFmtId="3" fontId="25" fillId="0" borderId="1" xfId="0" applyNumberFormat="1" applyFont="1" applyBorder="1" applyAlignment="1">
      <alignment horizontal="left" vertical="top" wrapText="1"/>
    </xf>
    <xf numFmtId="4" fontId="25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2" fontId="1" fillId="0" borderId="0" xfId="0" applyNumberFormat="1" applyFont="1" applyAlignment="1">
      <alignment horizontal="right" vertical="top" wrapText="1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44" fillId="0" borderId="1" xfId="0" applyFont="1" applyBorder="1" applyAlignment="1">
      <alignment horizontal="right" vertical="top" wrapText="1"/>
    </xf>
    <xf numFmtId="14" fontId="44" fillId="0" borderId="1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2" fontId="44" fillId="0" borderId="1" xfId="0" applyNumberFormat="1" applyFont="1" applyBorder="1" applyAlignment="1">
      <alignment horizontal="right" vertical="top" wrapText="1"/>
    </xf>
    <xf numFmtId="0" fontId="23" fillId="0" borderId="7" xfId="0" applyFont="1" applyBorder="1" applyAlignment="1">
      <alignment horizontal="right" vertical="top" wrapText="1"/>
    </xf>
    <xf numFmtId="0" fontId="23" fillId="0" borderId="0" xfId="0" applyFont="1" applyAlignment="1">
      <alignment horizontal="right" vertical="top" wrapText="1"/>
    </xf>
    <xf numFmtId="0" fontId="4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left" vertical="top" wrapText="1"/>
    </xf>
    <xf numFmtId="2" fontId="45" fillId="0" borderId="1" xfId="0" applyNumberFormat="1" applyFont="1" applyBorder="1" applyAlignment="1">
      <alignment horizontal="right" vertical="top" wrapText="1"/>
    </xf>
    <xf numFmtId="14" fontId="23" fillId="0" borderId="7" xfId="0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1" fontId="44" fillId="0" borderId="1" xfId="0" applyNumberFormat="1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right" vertical="top" wrapText="1"/>
    </xf>
    <xf numFmtId="0" fontId="47" fillId="0" borderId="0" xfId="0" applyFont="1" applyAlignment="1">
      <alignment horizontal="left" vertical="top" wrapText="1"/>
    </xf>
    <xf numFmtId="0" fontId="47" fillId="0" borderId="0" xfId="0" applyFont="1"/>
    <xf numFmtId="0" fontId="48" fillId="0" borderId="1" xfId="0" applyFont="1" applyBorder="1" applyAlignment="1">
      <alignment horizontal="left" vertical="top"/>
    </xf>
    <xf numFmtId="0" fontId="50" fillId="0" borderId="2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2" fontId="50" fillId="0" borderId="1" xfId="0" applyNumberFormat="1" applyFont="1" applyBorder="1" applyAlignment="1">
      <alignment horizontal="right" vertical="top"/>
    </xf>
    <xf numFmtId="2" fontId="50" fillId="0" borderId="1" xfId="0" applyNumberFormat="1" applyFont="1" applyBorder="1" applyAlignment="1">
      <alignment horizontal="right" vertical="top" wrapText="1"/>
    </xf>
    <xf numFmtId="0" fontId="50" fillId="6" borderId="1" xfId="0" applyFont="1" applyFill="1" applyBorder="1" applyAlignment="1">
      <alignment horizontal="left" vertical="top" wrapText="1"/>
    </xf>
    <xf numFmtId="0" fontId="50" fillId="0" borderId="1" xfId="0" applyFont="1" applyBorder="1" applyAlignment="1">
      <alignment vertical="top" wrapText="1"/>
    </xf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left" vertical="top" wrapText="1"/>
    </xf>
    <xf numFmtId="0" fontId="52" fillId="0" borderId="0" xfId="0" applyFont="1"/>
    <xf numFmtId="0" fontId="1" fillId="0" borderId="1" xfId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14" fontId="10" fillId="0" borderId="7" xfId="0" applyNumberFormat="1" applyFont="1" applyBorder="1" applyAlignment="1">
      <alignment horizontal="left" vertical="top" wrapText="1"/>
    </xf>
    <xf numFmtId="14" fontId="10" fillId="0" borderId="0" xfId="0" applyNumberFormat="1" applyFont="1" applyAlignment="1">
      <alignment horizontal="left" vertical="top" wrapText="1"/>
    </xf>
    <xf numFmtId="0" fontId="47" fillId="0" borderId="0" xfId="0" applyFont="1" applyAlignment="1">
      <alignment vertical="top" wrapText="1"/>
    </xf>
    <xf numFmtId="0" fontId="21" fillId="0" borderId="1" xfId="0" applyFont="1" applyBorder="1" applyAlignment="1">
      <alignment horizontal="center" vertical="top"/>
    </xf>
    <xf numFmtId="2" fontId="54" fillId="0" borderId="1" xfId="0" applyNumberFormat="1" applyFont="1" applyBorder="1" applyAlignment="1">
      <alignment horizontal="right" vertical="top" wrapText="1"/>
    </xf>
    <xf numFmtId="0" fontId="54" fillId="0" borderId="1" xfId="0" applyFont="1" applyBorder="1" applyAlignment="1">
      <alignment horizontal="left" vertical="top" wrapText="1"/>
    </xf>
    <xf numFmtId="0" fontId="54" fillId="0" borderId="1" xfId="0" applyFont="1" applyBorder="1" applyAlignment="1">
      <alignment horizontal="right" vertical="top" wrapText="1"/>
    </xf>
    <xf numFmtId="0" fontId="42" fillId="0" borderId="1" xfId="0" applyFont="1" applyBorder="1" applyAlignment="1">
      <alignment horizontal="right" wrapText="1"/>
    </xf>
    <xf numFmtId="0" fontId="51" fillId="0" borderId="1" xfId="0" applyFont="1" applyBorder="1" applyAlignment="1">
      <alignment vertical="top"/>
    </xf>
    <xf numFmtId="0" fontId="46" fillId="0" borderId="1" xfId="0" applyFont="1" applyBorder="1" applyAlignment="1">
      <alignment horizontal="right"/>
    </xf>
    <xf numFmtId="0" fontId="49" fillId="0" borderId="1" xfId="0" applyFont="1" applyBorder="1" applyAlignment="1">
      <alignment horizontal="justify" vertical="top"/>
    </xf>
    <xf numFmtId="0" fontId="4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27" xfId="0" applyFont="1" applyBorder="1" applyAlignment="1">
      <alignment horizontal="right" vertical="top" wrapText="1"/>
    </xf>
    <xf numFmtId="0" fontId="23" fillId="0" borderId="0" xfId="0" applyFont="1" applyAlignment="1">
      <alignment vertical="center" wrapText="1"/>
    </xf>
    <xf numFmtId="2" fontId="1" fillId="0" borderId="0" xfId="0" applyNumberFormat="1" applyFont="1" applyAlignment="1">
      <alignment vertical="top" wrapText="1"/>
    </xf>
    <xf numFmtId="0" fontId="4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54" fillId="0" borderId="1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19" xfId="0" applyFont="1" applyBorder="1" applyAlignment="1">
      <alignment vertical="top" wrapText="1"/>
    </xf>
    <xf numFmtId="0" fontId="21" fillId="0" borderId="2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14" fontId="29" fillId="6" borderId="1" xfId="0" applyNumberFormat="1" applyFont="1" applyFill="1" applyBorder="1" applyAlignment="1">
      <alignment horizontal="left" vertical="top" wrapText="1"/>
    </xf>
    <xf numFmtId="0" fontId="44" fillId="0" borderId="1" xfId="0" applyFont="1" applyBorder="1" applyAlignment="1">
      <alignment horizontal="center" vertical="top"/>
    </xf>
    <xf numFmtId="14" fontId="44" fillId="0" borderId="0" xfId="0" applyNumberFormat="1" applyFont="1" applyAlignment="1">
      <alignment horizontal="right" vertical="top"/>
    </xf>
    <xf numFmtId="14" fontId="44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0" fontId="23" fillId="4" borderId="2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2" fontId="23" fillId="4" borderId="1" xfId="0" applyNumberFormat="1" applyFont="1" applyFill="1" applyBorder="1" applyAlignment="1">
      <alignment horizontal="right" vertical="top" wrapText="1"/>
    </xf>
    <xf numFmtId="0" fontId="23" fillId="4" borderId="1" xfId="0" applyFont="1" applyFill="1" applyBorder="1" applyAlignment="1">
      <alignment vertical="top" wrapText="1"/>
    </xf>
    <xf numFmtId="0" fontId="58" fillId="0" borderId="1" xfId="0" applyFont="1" applyBorder="1" applyAlignment="1">
      <alignment vertical="top"/>
    </xf>
    <xf numFmtId="2" fontId="23" fillId="0" borderId="0" xfId="0" applyNumberFormat="1" applyFont="1" applyAlignment="1">
      <alignment horizontal="right" vertical="top" wrapText="1"/>
    </xf>
    <xf numFmtId="0" fontId="23" fillId="8" borderId="1" xfId="0" applyFont="1" applyFill="1" applyBorder="1" applyAlignment="1">
      <alignment vertical="top" wrapText="1"/>
    </xf>
    <xf numFmtId="0" fontId="59" fillId="0" borderId="0" xfId="0" applyFont="1" applyAlignment="1">
      <alignment horizontal="center" vertical="top"/>
    </xf>
    <xf numFmtId="0" fontId="61" fillId="0" borderId="1" xfId="0" applyFont="1" applyBorder="1" applyAlignment="1">
      <alignment wrapText="1"/>
    </xf>
    <xf numFmtId="0" fontId="61" fillId="0" borderId="1" xfId="0" applyFont="1" applyBorder="1"/>
    <xf numFmtId="0" fontId="6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 wrapText="1"/>
    </xf>
    <xf numFmtId="0" fontId="6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3" fillId="4" borderId="1" xfId="2" applyFont="1" applyFill="1" applyBorder="1" applyAlignment="1">
      <alignment vertical="top" wrapText="1"/>
    </xf>
    <xf numFmtId="0" fontId="3" fillId="4" borderId="1" xfId="2" applyFont="1" applyFill="1" applyBorder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65" fillId="0" borderId="0" xfId="0" applyFont="1"/>
    <xf numFmtId="0" fontId="65" fillId="0" borderId="0" xfId="0" applyFont="1" applyAlignment="1">
      <alignment wrapText="1"/>
    </xf>
    <xf numFmtId="3" fontId="65" fillId="0" borderId="0" xfId="0" applyNumberFormat="1" applyFont="1"/>
    <xf numFmtId="0" fontId="44" fillId="0" borderId="2" xfId="0" applyFont="1" applyBorder="1" applyAlignment="1">
      <alignment horizontal="center" vertical="top" wrapText="1"/>
    </xf>
    <xf numFmtId="0" fontId="44" fillId="0" borderId="2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8" fillId="4" borderId="1" xfId="0" applyNumberFormat="1" applyFont="1" applyFill="1" applyBorder="1" applyAlignment="1">
      <alignment horizontal="right" vertical="top" wrapText="1"/>
    </xf>
    <xf numFmtId="14" fontId="8" fillId="4" borderId="1" xfId="0" applyNumberFormat="1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62" fillId="0" borderId="37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</cellXfs>
  <cellStyles count="3">
    <cellStyle name="Нейтральный" xfId="2" builtinId="2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3"/>
  <sheetViews>
    <sheetView topLeftCell="A444" zoomScaleNormal="100" workbookViewId="0">
      <selection activeCell="M448" sqref="M448"/>
    </sheetView>
  </sheetViews>
  <sheetFormatPr defaultRowHeight="15"/>
  <cols>
    <col min="1" max="1" width="8.5703125" style="15" customWidth="1"/>
    <col min="2" max="2" width="21.85546875" style="4" customWidth="1"/>
    <col min="3" max="3" width="24" style="4" customWidth="1"/>
    <col min="4" max="4" width="19.85546875" style="4" customWidth="1"/>
    <col min="5" max="5" width="18.5703125" style="4" customWidth="1"/>
    <col min="6" max="6" width="13.28515625" style="80" customWidth="1"/>
    <col min="7" max="7" width="14" style="80" customWidth="1"/>
    <col min="8" max="8" width="14.140625" style="80" customWidth="1"/>
    <col min="9" max="9" width="19.140625" style="4" customWidth="1"/>
    <col min="10" max="10" width="33.28515625" style="4" customWidth="1"/>
    <col min="11" max="11" width="15.140625" style="4" customWidth="1"/>
    <col min="12" max="12" width="17.42578125" style="4" customWidth="1"/>
    <col min="13" max="13" width="25.140625" style="4" customWidth="1"/>
    <col min="14" max="17" width="9.140625" style="142"/>
    <col min="18" max="18" width="9.140625" style="13"/>
  </cols>
  <sheetData>
    <row r="1" spans="1:28">
      <c r="A1" s="33"/>
      <c r="B1" s="427" t="s">
        <v>490</v>
      </c>
      <c r="C1" s="427"/>
      <c r="D1" s="427"/>
      <c r="E1" s="427"/>
      <c r="F1" s="428"/>
      <c r="G1" s="428"/>
      <c r="H1" s="428"/>
      <c r="I1" s="428"/>
      <c r="J1" s="2"/>
      <c r="K1" s="2"/>
      <c r="L1" s="2"/>
      <c r="M1" s="2"/>
    </row>
    <row r="2" spans="1:28" s="144" customFormat="1" ht="12">
      <c r="A2" s="423" t="s">
        <v>32</v>
      </c>
      <c r="B2" s="423" t="s">
        <v>33</v>
      </c>
      <c r="C2" s="423" t="s">
        <v>25</v>
      </c>
      <c r="D2" s="423" t="s">
        <v>26</v>
      </c>
      <c r="E2" s="423" t="s">
        <v>31</v>
      </c>
      <c r="F2" s="425" t="s">
        <v>30</v>
      </c>
      <c r="G2" s="426"/>
      <c r="H2" s="423" t="s">
        <v>29</v>
      </c>
      <c r="I2" s="423" t="s">
        <v>5390</v>
      </c>
      <c r="J2" s="425" t="s">
        <v>28</v>
      </c>
      <c r="K2" s="426"/>
      <c r="L2" s="423" t="s">
        <v>27</v>
      </c>
      <c r="M2" s="423" t="s">
        <v>40</v>
      </c>
      <c r="N2" s="143"/>
      <c r="O2" s="143"/>
      <c r="P2" s="143"/>
      <c r="Q2" s="143"/>
      <c r="R2" s="143"/>
    </row>
    <row r="3" spans="1:28" s="144" customFormat="1" ht="24">
      <c r="A3" s="424"/>
      <c r="B3" s="424"/>
      <c r="C3" s="424"/>
      <c r="D3" s="424"/>
      <c r="E3" s="424"/>
      <c r="F3" s="119" t="s">
        <v>44</v>
      </c>
      <c r="G3" s="119" t="s">
        <v>45</v>
      </c>
      <c r="H3" s="424"/>
      <c r="I3" s="424"/>
      <c r="J3" s="119" t="s">
        <v>41</v>
      </c>
      <c r="K3" s="119" t="s">
        <v>42</v>
      </c>
      <c r="L3" s="424"/>
      <c r="M3" s="424"/>
      <c r="N3" s="143"/>
      <c r="O3" s="143"/>
      <c r="P3" s="143"/>
      <c r="Q3" s="143"/>
      <c r="R3" s="143"/>
    </row>
    <row r="4" spans="1:28">
      <c r="A4" s="34">
        <v>1</v>
      </c>
      <c r="B4" s="34" t="s">
        <v>5397</v>
      </c>
      <c r="C4" s="149">
        <v>3</v>
      </c>
      <c r="D4" s="149">
        <v>4</v>
      </c>
      <c r="E4" s="149">
        <v>5</v>
      </c>
      <c r="F4" s="34">
        <v>6</v>
      </c>
      <c r="G4" s="34">
        <v>7</v>
      </c>
      <c r="H4" s="149">
        <v>8</v>
      </c>
      <c r="I4" s="149">
        <v>9</v>
      </c>
      <c r="J4" s="34">
        <v>10</v>
      </c>
      <c r="K4" s="34">
        <v>11</v>
      </c>
      <c r="L4" s="149">
        <v>12</v>
      </c>
      <c r="M4" s="149">
        <v>13</v>
      </c>
      <c r="N4" s="40"/>
      <c r="O4" s="40"/>
    </row>
    <row r="5" spans="1:28" ht="51">
      <c r="A5" s="4">
        <v>1</v>
      </c>
      <c r="B5" s="4" t="s">
        <v>491</v>
      </c>
      <c r="C5" s="4" t="s">
        <v>517</v>
      </c>
      <c r="F5" s="45"/>
      <c r="G5" s="45"/>
      <c r="H5" s="45"/>
      <c r="J5" s="4" t="s">
        <v>1230</v>
      </c>
      <c r="N5" s="33"/>
      <c r="O5" s="33"/>
      <c r="P5" s="33"/>
      <c r="Q5" s="33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51">
      <c r="A6" s="4">
        <v>2</v>
      </c>
      <c r="B6" s="4" t="s">
        <v>492</v>
      </c>
      <c r="C6" s="4" t="s">
        <v>518</v>
      </c>
      <c r="F6" s="45"/>
      <c r="G6" s="45"/>
      <c r="H6" s="45"/>
      <c r="J6" s="4" t="s">
        <v>1230</v>
      </c>
      <c r="N6" s="33"/>
      <c r="O6" s="33"/>
      <c r="P6" s="33"/>
      <c r="Q6" s="33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ht="51">
      <c r="A7" s="4">
        <v>3</v>
      </c>
      <c r="B7" s="4" t="s">
        <v>493</v>
      </c>
      <c r="C7" s="4" t="s">
        <v>519</v>
      </c>
      <c r="F7" s="45"/>
      <c r="G7" s="45"/>
      <c r="H7" s="45"/>
      <c r="J7" s="4" t="s">
        <v>1230</v>
      </c>
      <c r="N7" s="33"/>
      <c r="O7" s="33"/>
      <c r="P7" s="33"/>
      <c r="Q7" s="33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ht="51">
      <c r="A8" s="4">
        <v>4</v>
      </c>
      <c r="B8" s="4" t="s">
        <v>494</v>
      </c>
      <c r="C8" s="4" t="s">
        <v>520</v>
      </c>
      <c r="F8" s="45"/>
      <c r="G8" s="45"/>
      <c r="H8" s="45"/>
      <c r="J8" s="4" t="s">
        <v>1230</v>
      </c>
      <c r="N8" s="33"/>
      <c r="O8" s="33"/>
      <c r="P8" s="33"/>
      <c r="Q8" s="33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1:28" ht="51">
      <c r="A9" s="4">
        <v>5</v>
      </c>
      <c r="B9" s="4" t="s">
        <v>495</v>
      </c>
      <c r="C9" s="4" t="s">
        <v>521</v>
      </c>
      <c r="F9" s="45"/>
      <c r="G9" s="45"/>
      <c r="H9" s="45"/>
      <c r="J9" s="4" t="s">
        <v>1230</v>
      </c>
      <c r="N9" s="33"/>
      <c r="O9" s="33"/>
      <c r="P9" s="33"/>
      <c r="Q9" s="33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28" ht="51">
      <c r="A10" s="4">
        <v>6</v>
      </c>
      <c r="B10" s="4" t="s">
        <v>496</v>
      </c>
      <c r="C10" s="4" t="s">
        <v>522</v>
      </c>
      <c r="F10" s="45"/>
      <c r="G10" s="45"/>
      <c r="H10" s="45"/>
      <c r="J10" s="4" t="s">
        <v>1230</v>
      </c>
      <c r="N10" s="33"/>
      <c r="O10" s="33"/>
      <c r="P10" s="33"/>
      <c r="Q10" s="33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ht="51">
      <c r="A11" s="4">
        <v>7</v>
      </c>
      <c r="B11" s="4" t="s">
        <v>497</v>
      </c>
      <c r="C11" s="4" t="s">
        <v>523</v>
      </c>
      <c r="F11" s="45"/>
      <c r="G11" s="45"/>
      <c r="H11" s="45"/>
      <c r="J11" s="4" t="s">
        <v>1230</v>
      </c>
      <c r="N11" s="33"/>
      <c r="O11" s="33"/>
      <c r="P11" s="33"/>
      <c r="Q11" s="33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51">
      <c r="A12" s="4">
        <v>8</v>
      </c>
      <c r="B12" s="4" t="s">
        <v>498</v>
      </c>
      <c r="C12" s="4" t="s">
        <v>524</v>
      </c>
      <c r="F12" s="45"/>
      <c r="G12" s="45"/>
      <c r="H12" s="45"/>
      <c r="J12" s="4" t="s">
        <v>1230</v>
      </c>
      <c r="N12" s="33"/>
      <c r="O12" s="33"/>
      <c r="P12" s="33"/>
      <c r="Q12" s="33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3" spans="1:28" ht="51">
      <c r="A13" s="4">
        <v>9</v>
      </c>
      <c r="B13" s="4" t="s">
        <v>499</v>
      </c>
      <c r="C13" s="4" t="s">
        <v>525</v>
      </c>
      <c r="F13" s="45"/>
      <c r="G13" s="45"/>
      <c r="H13" s="45"/>
      <c r="J13" s="4" t="s">
        <v>1230</v>
      </c>
      <c r="N13" s="33"/>
      <c r="O13" s="33"/>
      <c r="P13" s="33"/>
      <c r="Q13" s="33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ht="51">
      <c r="A14" s="4">
        <v>10</v>
      </c>
      <c r="B14" s="4" t="s">
        <v>500</v>
      </c>
      <c r="C14" s="4" t="s">
        <v>526</v>
      </c>
      <c r="F14" s="45"/>
      <c r="G14" s="45"/>
      <c r="H14" s="45"/>
      <c r="J14" s="4" t="s">
        <v>1230</v>
      </c>
      <c r="N14" s="33"/>
      <c r="O14" s="33"/>
      <c r="P14" s="33"/>
      <c r="Q14" s="33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51">
      <c r="A15" s="4">
        <v>11</v>
      </c>
      <c r="B15" s="4" t="s">
        <v>501</v>
      </c>
      <c r="C15" s="4" t="s">
        <v>562</v>
      </c>
      <c r="F15" s="45"/>
      <c r="G15" s="45"/>
      <c r="H15" s="45"/>
      <c r="J15" s="4" t="s">
        <v>1230</v>
      </c>
      <c r="N15" s="33"/>
      <c r="O15" s="33"/>
      <c r="P15" s="33"/>
      <c r="Q15" s="33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ht="51">
      <c r="A16" s="4">
        <v>12</v>
      </c>
      <c r="B16" s="4" t="s">
        <v>502</v>
      </c>
      <c r="C16" s="4" t="s">
        <v>563</v>
      </c>
      <c r="F16" s="45"/>
      <c r="G16" s="45"/>
      <c r="H16" s="45"/>
      <c r="J16" s="4" t="s">
        <v>1230</v>
      </c>
      <c r="N16" s="33"/>
      <c r="O16" s="33"/>
      <c r="P16" s="33"/>
      <c r="Q16" s="33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ht="51">
      <c r="A17" s="4">
        <v>13</v>
      </c>
      <c r="B17" s="4" t="s">
        <v>503</v>
      </c>
      <c r="C17" s="4" t="s">
        <v>564</v>
      </c>
      <c r="F17" s="45"/>
      <c r="G17" s="45"/>
      <c r="H17" s="45"/>
      <c r="J17" s="4" t="s">
        <v>1230</v>
      </c>
      <c r="N17" s="33"/>
      <c r="O17" s="33"/>
      <c r="P17" s="33"/>
      <c r="Q17" s="33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ht="51">
      <c r="A18" s="4">
        <v>14</v>
      </c>
      <c r="B18" s="4" t="s">
        <v>504</v>
      </c>
      <c r="C18" s="4" t="s">
        <v>565</v>
      </c>
      <c r="F18" s="45"/>
      <c r="G18" s="45"/>
      <c r="H18" s="45"/>
      <c r="J18" s="4" t="s">
        <v>1230</v>
      </c>
      <c r="N18" s="33"/>
      <c r="O18" s="33"/>
      <c r="P18" s="33"/>
      <c r="Q18" s="33"/>
      <c r="S18" s="41"/>
      <c r="T18" s="41"/>
      <c r="U18" s="41"/>
      <c r="V18" s="41"/>
      <c r="W18" s="41"/>
      <c r="X18" s="41"/>
      <c r="Y18" s="41"/>
      <c r="Z18" s="41"/>
      <c r="AA18" s="41"/>
      <c r="AB18" s="41"/>
    </row>
    <row r="19" spans="1:28" ht="51">
      <c r="A19" s="4">
        <v>15</v>
      </c>
      <c r="B19" s="4" t="s">
        <v>505</v>
      </c>
      <c r="C19" s="4" t="s">
        <v>566</v>
      </c>
      <c r="F19" s="45"/>
      <c r="G19" s="45"/>
      <c r="H19" s="45"/>
      <c r="J19" s="4" t="s">
        <v>1230</v>
      </c>
      <c r="N19" s="33"/>
      <c r="O19" s="33"/>
      <c r="P19" s="33"/>
      <c r="Q19" s="33"/>
      <c r="S19" s="41"/>
      <c r="T19" s="41"/>
      <c r="U19" s="41"/>
      <c r="V19" s="41"/>
      <c r="W19" s="41"/>
      <c r="X19" s="41"/>
      <c r="Y19" s="41"/>
      <c r="Z19" s="41"/>
      <c r="AA19" s="41"/>
      <c r="AB19" s="41"/>
    </row>
    <row r="20" spans="1:28" ht="51">
      <c r="A20" s="4">
        <v>16</v>
      </c>
      <c r="B20" s="4" t="s">
        <v>506</v>
      </c>
      <c r="C20" s="4" t="s">
        <v>567</v>
      </c>
      <c r="F20" s="45"/>
      <c r="G20" s="45"/>
      <c r="H20" s="45"/>
      <c r="J20" s="4" t="s">
        <v>1230</v>
      </c>
      <c r="N20" s="33"/>
      <c r="O20" s="33"/>
      <c r="P20" s="33"/>
      <c r="Q20" s="33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ht="51">
      <c r="A21" s="4">
        <v>17</v>
      </c>
      <c r="B21" s="4" t="s">
        <v>507</v>
      </c>
      <c r="C21" s="4" t="s">
        <v>568</v>
      </c>
      <c r="F21" s="45"/>
      <c r="G21" s="45"/>
      <c r="H21" s="45"/>
      <c r="J21" s="4" t="s">
        <v>1230</v>
      </c>
      <c r="N21" s="33"/>
      <c r="O21" s="33"/>
      <c r="P21" s="33"/>
      <c r="Q21" s="33"/>
      <c r="S21" s="41"/>
      <c r="T21" s="41"/>
      <c r="U21" s="41"/>
      <c r="V21" s="41"/>
      <c r="W21" s="41"/>
      <c r="X21" s="41"/>
      <c r="Y21" s="41"/>
      <c r="Z21" s="41"/>
      <c r="AA21" s="41"/>
      <c r="AB21" s="41"/>
    </row>
    <row r="22" spans="1:28" ht="51">
      <c r="A22" s="4">
        <v>18</v>
      </c>
      <c r="B22" s="4" t="s">
        <v>508</v>
      </c>
      <c r="C22" s="4" t="s">
        <v>569</v>
      </c>
      <c r="F22" s="45"/>
      <c r="G22" s="45"/>
      <c r="H22" s="45"/>
      <c r="J22" s="4" t="s">
        <v>1230</v>
      </c>
      <c r="N22" s="33"/>
      <c r="O22" s="33"/>
      <c r="P22" s="33"/>
      <c r="Q22" s="33"/>
      <c r="S22" s="41"/>
      <c r="T22" s="41"/>
      <c r="U22" s="41"/>
      <c r="V22" s="41"/>
      <c r="W22" s="41"/>
      <c r="X22" s="41"/>
      <c r="Y22" s="41"/>
      <c r="Z22" s="41"/>
      <c r="AA22" s="41"/>
      <c r="AB22" s="41"/>
    </row>
    <row r="23" spans="1:28" ht="51">
      <c r="A23" s="4">
        <v>19</v>
      </c>
      <c r="B23" s="4" t="s">
        <v>509</v>
      </c>
      <c r="C23" s="4" t="s">
        <v>570</v>
      </c>
      <c r="F23" s="45"/>
      <c r="G23" s="45"/>
      <c r="H23" s="45"/>
      <c r="J23" s="4" t="s">
        <v>1230</v>
      </c>
      <c r="N23" s="33"/>
      <c r="O23" s="33"/>
      <c r="P23" s="33"/>
      <c r="Q23" s="33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8" ht="51">
      <c r="A24" s="4">
        <v>20</v>
      </c>
      <c r="B24" s="4" t="s">
        <v>510</v>
      </c>
      <c r="C24" s="4" t="s">
        <v>571</v>
      </c>
      <c r="F24" s="45"/>
      <c r="G24" s="45"/>
      <c r="H24" s="45"/>
      <c r="J24" s="4" t="s">
        <v>1230</v>
      </c>
      <c r="N24" s="33"/>
      <c r="O24" s="33"/>
      <c r="P24" s="33"/>
      <c r="Q24" s="33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ht="51">
      <c r="A25" s="4">
        <v>21</v>
      </c>
      <c r="B25" s="4" t="s">
        <v>511</v>
      </c>
      <c r="C25" s="4" t="s">
        <v>572</v>
      </c>
      <c r="F25" s="45"/>
      <c r="G25" s="45"/>
      <c r="H25" s="45"/>
      <c r="J25" s="4" t="s">
        <v>1230</v>
      </c>
      <c r="N25" s="33"/>
      <c r="O25" s="33"/>
      <c r="P25" s="33"/>
      <c r="Q25" s="33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1:28" ht="51">
      <c r="A26" s="4">
        <v>22</v>
      </c>
      <c r="B26" s="4" t="s">
        <v>512</v>
      </c>
      <c r="C26" s="4" t="s">
        <v>573</v>
      </c>
      <c r="F26" s="45"/>
      <c r="G26" s="45"/>
      <c r="H26" s="45"/>
      <c r="J26" s="4" t="s">
        <v>1230</v>
      </c>
      <c r="N26" s="33"/>
      <c r="O26" s="33"/>
      <c r="P26" s="33"/>
      <c r="Q26" s="33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1:28" ht="51">
      <c r="A27" s="4">
        <v>23</v>
      </c>
      <c r="B27" s="4" t="s">
        <v>513</v>
      </c>
      <c r="C27" s="4" t="s">
        <v>574</v>
      </c>
      <c r="F27" s="45"/>
      <c r="G27" s="45"/>
      <c r="H27" s="45"/>
      <c r="J27" s="4" t="s">
        <v>1230</v>
      </c>
      <c r="N27" s="33"/>
      <c r="O27" s="33"/>
      <c r="P27" s="33"/>
      <c r="Q27" s="33"/>
      <c r="S27" s="41"/>
      <c r="T27" s="41"/>
      <c r="U27" s="41"/>
      <c r="V27" s="41"/>
      <c r="W27" s="41"/>
      <c r="X27" s="41"/>
      <c r="Y27" s="41"/>
      <c r="Z27" s="41"/>
      <c r="AA27" s="41"/>
      <c r="AB27" s="41"/>
    </row>
    <row r="28" spans="1:28" ht="51">
      <c r="A28" s="4">
        <v>24</v>
      </c>
      <c r="B28" s="4" t="s">
        <v>514</v>
      </c>
      <c r="C28" s="4" t="s">
        <v>575</v>
      </c>
      <c r="F28" s="45"/>
      <c r="G28" s="45"/>
      <c r="H28" s="45"/>
      <c r="J28" s="4" t="s">
        <v>1230</v>
      </c>
      <c r="N28" s="33"/>
      <c r="O28" s="33"/>
      <c r="P28" s="33"/>
      <c r="Q28" s="33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1:28" ht="51">
      <c r="A29" s="4">
        <v>25</v>
      </c>
      <c r="B29" s="4" t="s">
        <v>515</v>
      </c>
      <c r="C29" s="4" t="s">
        <v>976</v>
      </c>
      <c r="F29" s="45"/>
      <c r="G29" s="45"/>
      <c r="H29" s="45"/>
      <c r="J29" s="4" t="s">
        <v>1230</v>
      </c>
      <c r="N29" s="33"/>
      <c r="O29" s="33"/>
      <c r="P29" s="33"/>
      <c r="Q29" s="33"/>
      <c r="S29" s="41"/>
      <c r="T29" s="41"/>
      <c r="U29" s="41"/>
      <c r="V29" s="41"/>
      <c r="W29" s="41"/>
      <c r="X29" s="41"/>
      <c r="Y29" s="41"/>
      <c r="Z29" s="41"/>
      <c r="AA29" s="41"/>
      <c r="AB29" s="41"/>
    </row>
    <row r="30" spans="1:28" ht="51">
      <c r="A30" s="4">
        <v>26</v>
      </c>
      <c r="B30" s="4" t="s">
        <v>516</v>
      </c>
      <c r="C30" s="4" t="s">
        <v>576</v>
      </c>
      <c r="F30" s="45"/>
      <c r="G30" s="45"/>
      <c r="H30" s="45"/>
      <c r="J30" s="4" t="s">
        <v>1230</v>
      </c>
      <c r="N30" s="33"/>
      <c r="O30" s="33"/>
      <c r="P30" s="33"/>
      <c r="Q30" s="33"/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ht="51">
      <c r="A31" s="4">
        <v>27</v>
      </c>
      <c r="B31" s="4" t="s">
        <v>527</v>
      </c>
      <c r="C31" s="4" t="s">
        <v>577</v>
      </c>
      <c r="F31" s="45"/>
      <c r="G31" s="45"/>
      <c r="H31" s="45"/>
      <c r="J31" s="4" t="s">
        <v>1230</v>
      </c>
      <c r="N31" s="33"/>
      <c r="O31" s="33"/>
      <c r="P31" s="33"/>
      <c r="Q31" s="33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ht="51">
      <c r="A32" s="4">
        <v>28</v>
      </c>
      <c r="B32" s="4" t="s">
        <v>528</v>
      </c>
      <c r="C32" s="4" t="s">
        <v>578</v>
      </c>
      <c r="F32" s="45"/>
      <c r="G32" s="45"/>
      <c r="H32" s="45"/>
      <c r="J32" s="4" t="s">
        <v>1230</v>
      </c>
      <c r="N32" s="33"/>
      <c r="O32" s="33"/>
      <c r="P32" s="33"/>
      <c r="Q32" s="33"/>
      <c r="S32" s="41"/>
      <c r="T32" s="41"/>
      <c r="U32" s="41"/>
      <c r="V32" s="41"/>
      <c r="W32" s="41"/>
      <c r="X32" s="41"/>
      <c r="Y32" s="41"/>
      <c r="Z32" s="41"/>
      <c r="AA32" s="41"/>
      <c r="AB32" s="41"/>
    </row>
    <row r="33" spans="1:28" ht="51">
      <c r="A33" s="4">
        <v>29</v>
      </c>
      <c r="B33" s="4" t="s">
        <v>529</v>
      </c>
      <c r="C33" s="4" t="s">
        <v>579</v>
      </c>
      <c r="F33" s="45"/>
      <c r="G33" s="45"/>
      <c r="H33" s="45"/>
      <c r="J33" s="4" t="s">
        <v>1230</v>
      </c>
      <c r="N33" s="33"/>
      <c r="O33" s="33"/>
      <c r="P33" s="33"/>
      <c r="Q33" s="33"/>
      <c r="S33" s="41"/>
      <c r="T33" s="41"/>
      <c r="U33" s="41"/>
      <c r="V33" s="41"/>
      <c r="W33" s="41"/>
      <c r="X33" s="41"/>
      <c r="Y33" s="41"/>
      <c r="Z33" s="41"/>
      <c r="AA33" s="41"/>
      <c r="AB33" s="41"/>
    </row>
    <row r="34" spans="1:28" ht="51">
      <c r="A34" s="4">
        <v>30</v>
      </c>
      <c r="B34" s="4" t="s">
        <v>530</v>
      </c>
      <c r="C34" s="4" t="s">
        <v>580</v>
      </c>
      <c r="F34" s="45"/>
      <c r="G34" s="45"/>
      <c r="H34" s="45"/>
      <c r="J34" s="4" t="s">
        <v>1230</v>
      </c>
      <c r="N34" s="33"/>
      <c r="O34" s="33"/>
      <c r="P34" s="33"/>
      <c r="Q34" s="33"/>
      <c r="S34" s="41"/>
      <c r="T34" s="41"/>
      <c r="U34" s="41"/>
      <c r="V34" s="41"/>
      <c r="W34" s="41"/>
      <c r="X34" s="41"/>
      <c r="Y34" s="41"/>
      <c r="Z34" s="41"/>
      <c r="AA34" s="41"/>
      <c r="AB34" s="41"/>
    </row>
    <row r="35" spans="1:28" ht="51">
      <c r="A35" s="4">
        <v>31</v>
      </c>
      <c r="B35" s="4" t="s">
        <v>531</v>
      </c>
      <c r="C35" s="4" t="s">
        <v>581</v>
      </c>
      <c r="F35" s="45"/>
      <c r="G35" s="45"/>
      <c r="H35" s="45"/>
      <c r="J35" s="4" t="s">
        <v>1230</v>
      </c>
      <c r="N35" s="33"/>
      <c r="O35" s="33"/>
      <c r="P35" s="33"/>
      <c r="Q35" s="33"/>
      <c r="S35" s="41"/>
      <c r="T35" s="41"/>
      <c r="U35" s="41"/>
      <c r="V35" s="41"/>
      <c r="W35" s="41"/>
      <c r="X35" s="41"/>
      <c r="Y35" s="41"/>
      <c r="Z35" s="41"/>
      <c r="AA35" s="41"/>
      <c r="AB35" s="41"/>
    </row>
    <row r="36" spans="1:28" ht="51">
      <c r="A36" s="4">
        <v>32</v>
      </c>
      <c r="B36" s="4" t="s">
        <v>532</v>
      </c>
      <c r="C36" s="4" t="s">
        <v>582</v>
      </c>
      <c r="F36" s="45"/>
      <c r="G36" s="45"/>
      <c r="H36" s="45"/>
      <c r="J36" s="4" t="s">
        <v>1230</v>
      </c>
      <c r="N36" s="33"/>
      <c r="O36" s="33"/>
      <c r="P36" s="33"/>
      <c r="Q36" s="33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28" ht="51">
      <c r="A37" s="4">
        <v>33</v>
      </c>
      <c r="B37" s="4" t="s">
        <v>533</v>
      </c>
      <c r="C37" s="4" t="s">
        <v>583</v>
      </c>
      <c r="F37" s="45"/>
      <c r="G37" s="45"/>
      <c r="H37" s="45"/>
      <c r="J37" s="4" t="s">
        <v>1230</v>
      </c>
      <c r="N37" s="33"/>
      <c r="O37" s="33"/>
      <c r="P37" s="33"/>
      <c r="Q37" s="33"/>
      <c r="S37" s="41"/>
      <c r="T37" s="41"/>
      <c r="U37" s="41"/>
      <c r="V37" s="41"/>
      <c r="W37" s="41"/>
      <c r="X37" s="41"/>
      <c r="Y37" s="41"/>
      <c r="Z37" s="41"/>
      <c r="AA37" s="41"/>
      <c r="AB37" s="41"/>
    </row>
    <row r="38" spans="1:28" ht="51">
      <c r="A38" s="4">
        <v>34</v>
      </c>
      <c r="B38" s="4" t="s">
        <v>534</v>
      </c>
      <c r="C38" s="4" t="s">
        <v>584</v>
      </c>
      <c r="F38" s="45"/>
      <c r="G38" s="45"/>
      <c r="H38" s="45"/>
      <c r="J38" s="4" t="s">
        <v>1230</v>
      </c>
      <c r="N38" s="33"/>
      <c r="O38" s="33"/>
      <c r="P38" s="33"/>
      <c r="Q38" s="33"/>
      <c r="S38" s="41"/>
      <c r="T38" s="41"/>
      <c r="U38" s="41"/>
      <c r="V38" s="41"/>
      <c r="W38" s="41"/>
      <c r="X38" s="41"/>
      <c r="Y38" s="41"/>
      <c r="Z38" s="41"/>
      <c r="AA38" s="41"/>
      <c r="AB38" s="41"/>
    </row>
    <row r="39" spans="1:28" ht="51">
      <c r="A39" s="4">
        <v>35</v>
      </c>
      <c r="B39" s="4" t="s">
        <v>535</v>
      </c>
      <c r="C39" s="4" t="s">
        <v>585</v>
      </c>
      <c r="F39" s="45"/>
      <c r="G39" s="45"/>
      <c r="H39" s="45"/>
      <c r="J39" s="4" t="s">
        <v>1230</v>
      </c>
      <c r="N39" s="33"/>
      <c r="O39" s="33"/>
      <c r="P39" s="33"/>
      <c r="Q39" s="33"/>
      <c r="S39" s="41"/>
      <c r="T39" s="41"/>
      <c r="U39" s="41"/>
      <c r="V39" s="41"/>
      <c r="W39" s="41"/>
      <c r="X39" s="41"/>
      <c r="Y39" s="41"/>
      <c r="Z39" s="41"/>
      <c r="AA39" s="41"/>
      <c r="AB39" s="41"/>
    </row>
    <row r="40" spans="1:28" ht="51">
      <c r="A40" s="4">
        <v>36</v>
      </c>
      <c r="B40" s="4" t="s">
        <v>536</v>
      </c>
      <c r="C40" s="4" t="s">
        <v>586</v>
      </c>
      <c r="F40" s="45"/>
      <c r="G40" s="45"/>
      <c r="H40" s="45"/>
      <c r="J40" s="4" t="s">
        <v>1230</v>
      </c>
      <c r="N40" s="33"/>
      <c r="O40" s="33"/>
      <c r="P40" s="33"/>
      <c r="Q40" s="33"/>
      <c r="S40" s="41"/>
      <c r="T40" s="41"/>
      <c r="U40" s="41"/>
      <c r="V40" s="41"/>
      <c r="W40" s="41"/>
      <c r="X40" s="41"/>
      <c r="Y40" s="41"/>
      <c r="Z40" s="41"/>
      <c r="AA40" s="41"/>
      <c r="AB40" s="41"/>
    </row>
    <row r="41" spans="1:28" ht="51">
      <c r="A41" s="4">
        <v>37</v>
      </c>
      <c r="B41" s="4" t="s">
        <v>537</v>
      </c>
      <c r="C41" s="4" t="s">
        <v>977</v>
      </c>
      <c r="F41" s="45"/>
      <c r="G41" s="45"/>
      <c r="H41" s="45"/>
      <c r="J41" s="4" t="s">
        <v>1230</v>
      </c>
      <c r="N41" s="33"/>
      <c r="O41" s="33"/>
      <c r="P41" s="33"/>
      <c r="Q41" s="33"/>
      <c r="S41" s="41"/>
      <c r="T41" s="41"/>
      <c r="U41" s="41"/>
      <c r="V41" s="41"/>
      <c r="W41" s="41"/>
      <c r="X41" s="41"/>
      <c r="Y41" s="41"/>
      <c r="Z41" s="41"/>
      <c r="AA41" s="41"/>
      <c r="AB41" s="41"/>
    </row>
    <row r="42" spans="1:28" ht="51">
      <c r="A42" s="4">
        <v>38</v>
      </c>
      <c r="B42" s="4" t="s">
        <v>538</v>
      </c>
      <c r="C42" s="4" t="s">
        <v>587</v>
      </c>
      <c r="F42" s="45"/>
      <c r="G42" s="45"/>
      <c r="H42" s="45"/>
      <c r="J42" s="4" t="s">
        <v>1230</v>
      </c>
      <c r="N42" s="33"/>
      <c r="O42" s="33"/>
      <c r="P42" s="33"/>
      <c r="Q42" s="33"/>
      <c r="S42" s="41"/>
      <c r="T42" s="41"/>
      <c r="U42" s="41"/>
      <c r="V42" s="41"/>
      <c r="W42" s="41"/>
      <c r="X42" s="41"/>
      <c r="Y42" s="41"/>
      <c r="Z42" s="41"/>
      <c r="AA42" s="41"/>
      <c r="AB42" s="41"/>
    </row>
    <row r="43" spans="1:28" ht="51">
      <c r="A43" s="4">
        <v>39</v>
      </c>
      <c r="B43" s="4" t="s">
        <v>539</v>
      </c>
      <c r="C43" s="4" t="s">
        <v>588</v>
      </c>
      <c r="F43" s="45"/>
      <c r="G43" s="45"/>
      <c r="H43" s="45"/>
      <c r="J43" s="4" t="s">
        <v>1230</v>
      </c>
      <c r="N43" s="33"/>
      <c r="O43" s="33"/>
      <c r="P43" s="33"/>
      <c r="Q43" s="33"/>
      <c r="S43" s="41"/>
      <c r="T43" s="41"/>
      <c r="U43" s="41"/>
      <c r="V43" s="41"/>
      <c r="W43" s="41"/>
      <c r="X43" s="41"/>
      <c r="Y43" s="41"/>
      <c r="Z43" s="41"/>
      <c r="AA43" s="41"/>
      <c r="AB43" s="41"/>
    </row>
    <row r="44" spans="1:28" ht="51">
      <c r="A44" s="4">
        <v>40</v>
      </c>
      <c r="B44" s="4" t="s">
        <v>540</v>
      </c>
      <c r="C44" s="4" t="s">
        <v>589</v>
      </c>
      <c r="F44" s="45"/>
      <c r="G44" s="45"/>
      <c r="H44" s="45"/>
      <c r="J44" s="4" t="s">
        <v>1230</v>
      </c>
      <c r="N44" s="33"/>
      <c r="O44" s="33"/>
      <c r="P44" s="33"/>
      <c r="Q44" s="33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1:28" ht="51">
      <c r="A45" s="4">
        <v>41</v>
      </c>
      <c r="B45" s="4" t="s">
        <v>541</v>
      </c>
      <c r="C45" s="4" t="s">
        <v>590</v>
      </c>
      <c r="F45" s="45"/>
      <c r="G45" s="45"/>
      <c r="H45" s="45"/>
      <c r="J45" s="4" t="s">
        <v>1230</v>
      </c>
      <c r="N45" s="33"/>
      <c r="O45" s="33"/>
      <c r="P45" s="33"/>
      <c r="Q45" s="33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1:28" ht="51">
      <c r="A46" s="4">
        <v>42</v>
      </c>
      <c r="B46" s="4" t="s">
        <v>542</v>
      </c>
      <c r="C46" s="4" t="s">
        <v>591</v>
      </c>
      <c r="F46" s="45"/>
      <c r="G46" s="45"/>
      <c r="H46" s="45"/>
      <c r="J46" s="4" t="s">
        <v>1230</v>
      </c>
      <c r="N46" s="33"/>
      <c r="O46" s="33"/>
      <c r="P46" s="33"/>
      <c r="Q46" s="33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1:28" ht="51">
      <c r="A47" s="4">
        <v>43</v>
      </c>
      <c r="B47" s="4" t="s">
        <v>543</v>
      </c>
      <c r="C47" s="4" t="s">
        <v>592</v>
      </c>
      <c r="F47" s="45"/>
      <c r="G47" s="45"/>
      <c r="H47" s="45"/>
      <c r="J47" s="4" t="s">
        <v>1230</v>
      </c>
      <c r="N47" s="33"/>
      <c r="O47" s="33"/>
      <c r="P47" s="33"/>
      <c r="Q47" s="33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1:28" ht="51">
      <c r="A48" s="4">
        <v>44</v>
      </c>
      <c r="B48" s="4" t="s">
        <v>544</v>
      </c>
      <c r="C48" s="4" t="s">
        <v>593</v>
      </c>
      <c r="F48" s="45"/>
      <c r="G48" s="45"/>
      <c r="H48" s="45"/>
      <c r="J48" s="4" t="s">
        <v>1230</v>
      </c>
      <c r="N48" s="33"/>
      <c r="O48" s="33"/>
      <c r="P48" s="33"/>
      <c r="Q48" s="33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51">
      <c r="A49" s="4">
        <v>45</v>
      </c>
      <c r="B49" s="4" t="s">
        <v>545</v>
      </c>
      <c r="C49" s="4" t="s">
        <v>594</v>
      </c>
      <c r="F49" s="45"/>
      <c r="G49" s="45"/>
      <c r="H49" s="45"/>
      <c r="J49" s="4" t="s">
        <v>1230</v>
      </c>
      <c r="N49" s="33"/>
      <c r="O49" s="33"/>
      <c r="P49" s="33"/>
      <c r="Q49" s="33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ht="51">
      <c r="A50" s="4">
        <v>46</v>
      </c>
      <c r="B50" s="4" t="s">
        <v>546</v>
      </c>
      <c r="C50" s="4" t="s">
        <v>595</v>
      </c>
      <c r="F50" s="45"/>
      <c r="G50" s="45"/>
      <c r="H50" s="45"/>
      <c r="J50" s="4" t="s">
        <v>1230</v>
      </c>
      <c r="N50" s="33"/>
      <c r="O50" s="33"/>
      <c r="P50" s="33"/>
      <c r="Q50" s="33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ht="51">
      <c r="A51" s="4">
        <v>47</v>
      </c>
      <c r="B51" s="4" t="s">
        <v>547</v>
      </c>
      <c r="C51" s="4" t="s">
        <v>596</v>
      </c>
      <c r="F51" s="45"/>
      <c r="G51" s="45"/>
      <c r="H51" s="45"/>
      <c r="J51" s="4" t="s">
        <v>1230</v>
      </c>
      <c r="N51" s="33"/>
      <c r="O51" s="33"/>
      <c r="P51" s="33"/>
      <c r="Q51" s="33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ht="51">
      <c r="A52" s="4">
        <v>48</v>
      </c>
      <c r="B52" s="4" t="s">
        <v>548</v>
      </c>
      <c r="C52" s="4" t="s">
        <v>597</v>
      </c>
      <c r="F52" s="45"/>
      <c r="G52" s="45"/>
      <c r="H52" s="45"/>
      <c r="J52" s="4" t="s">
        <v>1230</v>
      </c>
      <c r="N52" s="33"/>
      <c r="O52" s="33"/>
      <c r="P52" s="33"/>
      <c r="Q52" s="33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ht="51">
      <c r="A53" s="4">
        <v>49</v>
      </c>
      <c r="B53" s="4" t="s">
        <v>549</v>
      </c>
      <c r="C53" s="4" t="s">
        <v>598</v>
      </c>
      <c r="F53" s="45"/>
      <c r="G53" s="45"/>
      <c r="H53" s="45"/>
      <c r="J53" s="4" t="s">
        <v>1230</v>
      </c>
      <c r="N53" s="33"/>
      <c r="O53" s="33"/>
      <c r="P53" s="33"/>
      <c r="Q53" s="33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ht="51">
      <c r="A54" s="4">
        <v>50</v>
      </c>
      <c r="B54" s="4" t="s">
        <v>550</v>
      </c>
      <c r="C54" s="4" t="s">
        <v>599</v>
      </c>
      <c r="F54" s="45"/>
      <c r="G54" s="45"/>
      <c r="H54" s="45"/>
      <c r="J54" s="4" t="s">
        <v>1230</v>
      </c>
      <c r="N54" s="33"/>
      <c r="O54" s="33"/>
      <c r="P54" s="33"/>
      <c r="Q54" s="33"/>
      <c r="S54" s="41"/>
      <c r="T54" s="41"/>
      <c r="U54" s="41"/>
      <c r="V54" s="41"/>
      <c r="W54" s="41"/>
      <c r="X54" s="41"/>
      <c r="Y54" s="41"/>
      <c r="Z54" s="41"/>
      <c r="AA54" s="41"/>
      <c r="AB54" s="41"/>
    </row>
    <row r="55" spans="1:28" ht="51">
      <c r="A55" s="4">
        <v>51</v>
      </c>
      <c r="B55" s="4" t="s">
        <v>551</v>
      </c>
      <c r="C55" s="4" t="s">
        <v>600</v>
      </c>
      <c r="F55" s="45"/>
      <c r="G55" s="45"/>
      <c r="H55" s="45"/>
      <c r="J55" s="4" t="s">
        <v>1230</v>
      </c>
      <c r="N55" s="33"/>
      <c r="O55" s="33"/>
      <c r="P55" s="33"/>
      <c r="Q55" s="33"/>
      <c r="S55" s="41"/>
      <c r="T55" s="41"/>
      <c r="U55" s="41"/>
      <c r="V55" s="41"/>
      <c r="W55" s="41"/>
      <c r="X55" s="41"/>
      <c r="Y55" s="41"/>
      <c r="Z55" s="41"/>
      <c r="AA55" s="41"/>
      <c r="AB55" s="41"/>
    </row>
    <row r="56" spans="1:28" ht="51">
      <c r="A56" s="4">
        <v>52</v>
      </c>
      <c r="B56" s="4" t="s">
        <v>552</v>
      </c>
      <c r="C56" s="4" t="s">
        <v>601</v>
      </c>
      <c r="F56" s="45"/>
      <c r="G56" s="45"/>
      <c r="H56" s="45"/>
      <c r="J56" s="4" t="s">
        <v>1230</v>
      </c>
      <c r="N56" s="33"/>
      <c r="O56" s="33"/>
      <c r="P56" s="33"/>
      <c r="Q56" s="33"/>
      <c r="S56" s="41"/>
      <c r="T56" s="41"/>
      <c r="U56" s="41"/>
      <c r="V56" s="41"/>
      <c r="W56" s="41"/>
      <c r="X56" s="41"/>
      <c r="Y56" s="41"/>
      <c r="Z56" s="41"/>
      <c r="AA56" s="41"/>
      <c r="AB56" s="41"/>
    </row>
    <row r="57" spans="1:28" ht="51">
      <c r="A57" s="4">
        <v>53</v>
      </c>
      <c r="B57" s="4" t="s">
        <v>553</v>
      </c>
      <c r="C57" s="4" t="s">
        <v>602</v>
      </c>
      <c r="F57" s="45"/>
      <c r="G57" s="45"/>
      <c r="H57" s="45"/>
      <c r="J57" s="4" t="s">
        <v>1230</v>
      </c>
      <c r="N57" s="33"/>
      <c r="O57" s="33"/>
      <c r="P57" s="33"/>
      <c r="Q57" s="33"/>
      <c r="S57" s="41"/>
      <c r="T57" s="41"/>
      <c r="U57" s="41"/>
      <c r="V57" s="41"/>
      <c r="W57" s="41"/>
      <c r="X57" s="41"/>
      <c r="Y57" s="41"/>
      <c r="Z57" s="41"/>
      <c r="AA57" s="41"/>
      <c r="AB57" s="41"/>
    </row>
    <row r="58" spans="1:28" ht="51">
      <c r="A58" s="4">
        <v>54</v>
      </c>
      <c r="B58" s="4" t="s">
        <v>554</v>
      </c>
      <c r="C58" s="4" t="s">
        <v>603</v>
      </c>
      <c r="F58" s="45"/>
      <c r="G58" s="45"/>
      <c r="H58" s="45"/>
      <c r="J58" s="4" t="s">
        <v>1230</v>
      </c>
      <c r="N58" s="33"/>
      <c r="O58" s="33"/>
      <c r="P58" s="33"/>
      <c r="Q58" s="33"/>
      <c r="S58" s="41"/>
      <c r="T58" s="41"/>
      <c r="U58" s="41"/>
      <c r="V58" s="41"/>
      <c r="W58" s="41"/>
      <c r="X58" s="41"/>
      <c r="Y58" s="41"/>
      <c r="Z58" s="41"/>
      <c r="AA58" s="41"/>
      <c r="AB58" s="41"/>
    </row>
    <row r="59" spans="1:28" ht="51">
      <c r="A59" s="4">
        <v>55</v>
      </c>
      <c r="B59" s="4" t="s">
        <v>555</v>
      </c>
      <c r="C59" s="4" t="s">
        <v>604</v>
      </c>
      <c r="F59" s="45"/>
      <c r="G59" s="45"/>
      <c r="H59" s="45"/>
      <c r="J59" s="4" t="s">
        <v>1230</v>
      </c>
      <c r="N59" s="33"/>
      <c r="O59" s="33"/>
      <c r="P59" s="33"/>
      <c r="Q59" s="33"/>
      <c r="S59" s="41"/>
      <c r="T59" s="41"/>
      <c r="U59" s="41"/>
      <c r="V59" s="41"/>
      <c r="W59" s="41"/>
      <c r="X59" s="41"/>
      <c r="Y59" s="41"/>
      <c r="Z59" s="41"/>
      <c r="AA59" s="41"/>
      <c r="AB59" s="41"/>
    </row>
    <row r="60" spans="1:28" ht="51">
      <c r="A60" s="4">
        <v>56</v>
      </c>
      <c r="B60" s="4" t="s">
        <v>556</v>
      </c>
      <c r="C60" s="4" t="s">
        <v>605</v>
      </c>
      <c r="F60" s="45"/>
      <c r="G60" s="45"/>
      <c r="H60" s="45"/>
      <c r="J60" s="4" t="s">
        <v>1230</v>
      </c>
      <c r="N60" s="33"/>
      <c r="O60" s="33"/>
      <c r="P60" s="33"/>
      <c r="Q60" s="33"/>
      <c r="S60" s="41"/>
      <c r="T60" s="41"/>
      <c r="U60" s="41"/>
      <c r="V60" s="41"/>
      <c r="W60" s="41"/>
      <c r="X60" s="41"/>
      <c r="Y60" s="41"/>
      <c r="Z60" s="41"/>
      <c r="AA60" s="41"/>
      <c r="AB60" s="41"/>
    </row>
    <row r="61" spans="1:28" ht="51">
      <c r="A61" s="4">
        <v>57</v>
      </c>
      <c r="B61" s="4" t="s">
        <v>557</v>
      </c>
      <c r="C61" s="4" t="s">
        <v>606</v>
      </c>
      <c r="F61" s="45"/>
      <c r="G61" s="45"/>
      <c r="H61" s="45"/>
      <c r="J61" s="4" t="s">
        <v>1230</v>
      </c>
      <c r="N61" s="33"/>
      <c r="O61" s="33"/>
      <c r="P61" s="33"/>
      <c r="Q61" s="33"/>
      <c r="S61" s="41"/>
      <c r="T61" s="41"/>
      <c r="U61" s="41"/>
      <c r="V61" s="41"/>
      <c r="W61" s="41"/>
      <c r="X61" s="41"/>
      <c r="Y61" s="41"/>
      <c r="Z61" s="41"/>
      <c r="AA61" s="41"/>
      <c r="AB61" s="41"/>
    </row>
    <row r="62" spans="1:28" ht="51">
      <c r="A62" s="4">
        <v>58</v>
      </c>
      <c r="B62" s="4" t="s">
        <v>558</v>
      </c>
      <c r="C62" s="4" t="s">
        <v>607</v>
      </c>
      <c r="F62" s="45"/>
      <c r="G62" s="45"/>
      <c r="H62" s="45"/>
      <c r="J62" s="4" t="s">
        <v>1230</v>
      </c>
      <c r="N62" s="33"/>
      <c r="O62" s="33"/>
      <c r="P62" s="33"/>
      <c r="Q62" s="33"/>
      <c r="S62" s="41"/>
      <c r="T62" s="41"/>
      <c r="U62" s="41"/>
      <c r="V62" s="41"/>
      <c r="W62" s="41"/>
      <c r="X62" s="41"/>
      <c r="Y62" s="41"/>
      <c r="Z62" s="41"/>
      <c r="AA62" s="41"/>
      <c r="AB62" s="41"/>
    </row>
    <row r="63" spans="1:28" ht="51">
      <c r="A63" s="4">
        <v>59</v>
      </c>
      <c r="B63" s="4" t="s">
        <v>559</v>
      </c>
      <c r="C63" s="4" t="s">
        <v>608</v>
      </c>
      <c r="F63" s="45"/>
      <c r="G63" s="45"/>
      <c r="H63" s="45"/>
      <c r="J63" s="4" t="s">
        <v>1230</v>
      </c>
      <c r="N63" s="33"/>
      <c r="O63" s="33"/>
      <c r="P63" s="33"/>
      <c r="Q63" s="33"/>
      <c r="S63" s="41"/>
      <c r="T63" s="41"/>
      <c r="U63" s="41"/>
      <c r="V63" s="41"/>
      <c r="W63" s="41"/>
      <c r="X63" s="41"/>
      <c r="Y63" s="41"/>
      <c r="Z63" s="41"/>
      <c r="AA63" s="41"/>
      <c r="AB63" s="41"/>
    </row>
    <row r="64" spans="1:28" ht="51">
      <c r="A64" s="4">
        <v>60</v>
      </c>
      <c r="B64" s="4" t="s">
        <v>560</v>
      </c>
      <c r="C64" s="4" t="s">
        <v>609</v>
      </c>
      <c r="F64" s="45"/>
      <c r="G64" s="45"/>
      <c r="H64" s="45"/>
      <c r="J64" s="4" t="s">
        <v>1230</v>
      </c>
      <c r="N64" s="33"/>
      <c r="O64" s="33"/>
      <c r="P64" s="33"/>
      <c r="Q64" s="33"/>
      <c r="S64" s="41"/>
      <c r="T64" s="41"/>
      <c r="U64" s="41"/>
      <c r="V64" s="41"/>
      <c r="W64" s="41"/>
      <c r="X64" s="41"/>
      <c r="Y64" s="41"/>
      <c r="Z64" s="41"/>
      <c r="AA64" s="41"/>
      <c r="AB64" s="41"/>
    </row>
    <row r="65" spans="1:28" ht="51">
      <c r="A65" s="4">
        <v>61</v>
      </c>
      <c r="B65" s="4" t="s">
        <v>561</v>
      </c>
      <c r="C65" s="4" t="s">
        <v>610</v>
      </c>
      <c r="F65" s="45"/>
      <c r="G65" s="45"/>
      <c r="H65" s="45"/>
      <c r="J65" s="4" t="s">
        <v>1230</v>
      </c>
      <c r="N65" s="33"/>
      <c r="O65" s="33"/>
      <c r="P65" s="33"/>
      <c r="Q65" s="33"/>
      <c r="S65" s="41"/>
      <c r="T65" s="41"/>
      <c r="U65" s="41"/>
      <c r="V65" s="41"/>
      <c r="W65" s="41"/>
      <c r="X65" s="41"/>
      <c r="Y65" s="41"/>
      <c r="Z65" s="41"/>
      <c r="AA65" s="41"/>
      <c r="AB65" s="41"/>
    </row>
    <row r="66" spans="1:28" ht="102">
      <c r="A66" s="4">
        <v>62</v>
      </c>
      <c r="B66" s="4" t="s">
        <v>4275</v>
      </c>
      <c r="C66" s="4" t="s">
        <v>611</v>
      </c>
      <c r="D66" s="4" t="s">
        <v>5519</v>
      </c>
      <c r="E66" s="4" t="s">
        <v>5520</v>
      </c>
      <c r="F66" s="45"/>
      <c r="G66" s="45"/>
      <c r="H66" s="45">
        <v>49824.35</v>
      </c>
      <c r="I66" s="4" t="s">
        <v>5521</v>
      </c>
      <c r="J66" s="4" t="s">
        <v>5522</v>
      </c>
      <c r="N66" s="33"/>
      <c r="O66" s="33"/>
      <c r="P66" s="33"/>
      <c r="Q66" s="33"/>
      <c r="S66" s="41"/>
      <c r="T66" s="41"/>
      <c r="U66" s="41"/>
      <c r="V66" s="41"/>
      <c r="W66" s="41"/>
      <c r="X66" s="41"/>
      <c r="Y66" s="41"/>
      <c r="Z66" s="41"/>
      <c r="AA66" s="41"/>
      <c r="AB66" s="41"/>
    </row>
    <row r="67" spans="1:28" ht="76.5">
      <c r="A67" s="4">
        <v>63</v>
      </c>
      <c r="B67" s="4" t="s">
        <v>4282</v>
      </c>
      <c r="C67" s="52" t="s">
        <v>612</v>
      </c>
      <c r="D67" s="4" t="s">
        <v>613</v>
      </c>
      <c r="E67" s="4" t="s">
        <v>978</v>
      </c>
      <c r="F67" s="45"/>
      <c r="G67" s="45"/>
      <c r="H67" s="45"/>
      <c r="I67" s="8" t="s">
        <v>5443</v>
      </c>
      <c r="J67" s="4" t="s">
        <v>1231</v>
      </c>
      <c r="N67" s="33"/>
      <c r="O67" s="33"/>
      <c r="P67" s="33"/>
      <c r="Q67" s="33"/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28" ht="102">
      <c r="A68" s="4">
        <v>64</v>
      </c>
      <c r="B68" s="4" t="s">
        <v>4281</v>
      </c>
      <c r="C68" s="4" t="s">
        <v>614</v>
      </c>
      <c r="D68" s="4" t="s">
        <v>5523</v>
      </c>
      <c r="E68" s="4" t="s">
        <v>5524</v>
      </c>
      <c r="F68" s="45"/>
      <c r="G68" s="45"/>
      <c r="H68" s="45">
        <v>237824.2</v>
      </c>
      <c r="I68" s="4" t="s">
        <v>5525</v>
      </c>
      <c r="J68" s="4" t="s">
        <v>5526</v>
      </c>
      <c r="N68" s="33"/>
      <c r="O68" s="33"/>
      <c r="P68" s="33"/>
      <c r="Q68" s="33"/>
      <c r="S68" s="41"/>
      <c r="T68" s="41"/>
      <c r="U68" s="41"/>
      <c r="V68" s="41"/>
      <c r="W68" s="41"/>
      <c r="X68" s="41"/>
      <c r="Y68" s="41"/>
      <c r="Z68" s="41"/>
      <c r="AA68" s="41"/>
      <c r="AB68" s="41"/>
    </row>
    <row r="69" spans="1:28" ht="102">
      <c r="A69" s="4">
        <v>65</v>
      </c>
      <c r="B69" s="4" t="s">
        <v>615</v>
      </c>
      <c r="C69" s="4" t="s">
        <v>616</v>
      </c>
      <c r="E69" s="4" t="s">
        <v>979</v>
      </c>
      <c r="F69" s="45"/>
      <c r="G69" s="45"/>
      <c r="H69" s="45"/>
      <c r="J69" s="4" t="s">
        <v>1232</v>
      </c>
      <c r="N69" s="33"/>
      <c r="O69" s="33"/>
      <c r="P69" s="33"/>
      <c r="Q69" s="33"/>
      <c r="S69" s="41"/>
      <c r="T69" s="41"/>
      <c r="U69" s="41"/>
      <c r="V69" s="41"/>
      <c r="W69" s="41"/>
      <c r="X69" s="41"/>
      <c r="Y69" s="41"/>
      <c r="Z69" s="41"/>
      <c r="AA69" s="41"/>
      <c r="AB69" s="41"/>
    </row>
    <row r="70" spans="1:28" ht="102">
      <c r="A70" s="4">
        <v>66</v>
      </c>
      <c r="B70" s="4" t="s">
        <v>4280</v>
      </c>
      <c r="C70" s="4" t="s">
        <v>617</v>
      </c>
      <c r="D70" s="4" t="s">
        <v>5527</v>
      </c>
      <c r="E70" s="4" t="s">
        <v>5528</v>
      </c>
      <c r="F70" s="45"/>
      <c r="G70" s="45"/>
      <c r="H70" s="45">
        <v>111819.61</v>
      </c>
      <c r="I70" s="4" t="s">
        <v>5525</v>
      </c>
      <c r="J70" s="4" t="s">
        <v>5529</v>
      </c>
      <c r="N70" s="33"/>
      <c r="O70" s="33"/>
      <c r="P70" s="33"/>
      <c r="Q70" s="33"/>
      <c r="S70" s="41"/>
      <c r="T70" s="41"/>
      <c r="U70" s="41"/>
      <c r="V70" s="41"/>
      <c r="W70" s="41"/>
      <c r="X70" s="41"/>
      <c r="Y70" s="41"/>
      <c r="Z70" s="41"/>
      <c r="AA70" s="41"/>
      <c r="AB70" s="41"/>
    </row>
    <row r="71" spans="1:28" ht="102">
      <c r="A71" s="4">
        <v>67</v>
      </c>
      <c r="B71" s="4" t="s">
        <v>4277</v>
      </c>
      <c r="C71" s="4" t="s">
        <v>618</v>
      </c>
      <c r="D71" s="4" t="s">
        <v>5530</v>
      </c>
      <c r="E71" s="4" t="s">
        <v>5531</v>
      </c>
      <c r="F71" s="45"/>
      <c r="G71" s="45"/>
      <c r="H71" s="45">
        <v>15748.68</v>
      </c>
      <c r="I71" s="4" t="s">
        <v>5525</v>
      </c>
      <c r="J71" s="4" t="s">
        <v>5532</v>
      </c>
      <c r="N71" s="33"/>
      <c r="O71" s="33"/>
      <c r="P71" s="33"/>
      <c r="Q71" s="33"/>
      <c r="S71" s="41"/>
      <c r="T71" s="41"/>
      <c r="U71" s="41"/>
      <c r="V71" s="41"/>
      <c r="W71" s="41"/>
      <c r="X71" s="41"/>
      <c r="Y71" s="41"/>
      <c r="Z71" s="41"/>
      <c r="AA71" s="41"/>
      <c r="AB71" s="41"/>
    </row>
    <row r="72" spans="1:28" ht="102">
      <c r="A72" s="4">
        <v>68</v>
      </c>
      <c r="B72" s="4" t="s">
        <v>5533</v>
      </c>
      <c r="C72" s="4" t="s">
        <v>619</v>
      </c>
      <c r="D72" s="4" t="s">
        <v>5534</v>
      </c>
      <c r="E72" s="4" t="s">
        <v>5535</v>
      </c>
      <c r="F72" s="45"/>
      <c r="G72" s="45"/>
      <c r="H72" s="45">
        <v>8514.92</v>
      </c>
      <c r="I72" s="4" t="s">
        <v>5525</v>
      </c>
      <c r="J72" s="4" t="s">
        <v>5536</v>
      </c>
      <c r="N72" s="33"/>
      <c r="O72" s="33"/>
      <c r="P72" s="33"/>
      <c r="Q72" s="33"/>
      <c r="S72" s="41"/>
      <c r="T72" s="41"/>
      <c r="U72" s="41"/>
      <c r="V72" s="41"/>
      <c r="W72" s="41"/>
      <c r="X72" s="41"/>
      <c r="Y72" s="41"/>
      <c r="Z72" s="41"/>
      <c r="AA72" s="41"/>
      <c r="AB72" s="41"/>
    </row>
    <row r="73" spans="1:28" ht="102">
      <c r="A73" s="4">
        <v>69</v>
      </c>
      <c r="B73" s="4" t="s">
        <v>4279</v>
      </c>
      <c r="C73" s="4" t="s">
        <v>620</v>
      </c>
      <c r="D73" s="4" t="s">
        <v>5537</v>
      </c>
      <c r="E73" s="4" t="s">
        <v>5538</v>
      </c>
      <c r="F73" s="45">
        <v>30000</v>
      </c>
      <c r="G73" s="45"/>
      <c r="H73" s="45">
        <v>17065.54</v>
      </c>
      <c r="I73" s="4" t="s">
        <v>5525</v>
      </c>
      <c r="J73" s="4" t="s">
        <v>5539</v>
      </c>
      <c r="N73" s="33"/>
      <c r="O73" s="33"/>
      <c r="P73" s="33"/>
      <c r="Q73" s="33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:28" ht="102">
      <c r="A74" s="4">
        <v>70</v>
      </c>
      <c r="B74" s="4" t="s">
        <v>4276</v>
      </c>
      <c r="C74" s="4" t="s">
        <v>621</v>
      </c>
      <c r="D74" s="4" t="s">
        <v>5540</v>
      </c>
      <c r="E74" s="4" t="s">
        <v>5541</v>
      </c>
      <c r="F74" s="45">
        <v>45000</v>
      </c>
      <c r="G74" s="45"/>
      <c r="H74" s="45">
        <v>14221.59</v>
      </c>
      <c r="I74" s="4" t="s">
        <v>5525</v>
      </c>
      <c r="J74" s="4" t="s">
        <v>5542</v>
      </c>
      <c r="N74" s="33"/>
      <c r="O74" s="33"/>
      <c r="P74" s="33"/>
      <c r="Q74" s="33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28" ht="63.75">
      <c r="A75" s="4">
        <v>71</v>
      </c>
      <c r="B75" s="4" t="s">
        <v>4278</v>
      </c>
      <c r="C75" s="4" t="s">
        <v>622</v>
      </c>
      <c r="D75" s="4" t="s">
        <v>5543</v>
      </c>
      <c r="E75" s="4" t="s">
        <v>5544</v>
      </c>
      <c r="F75" s="45">
        <v>70000</v>
      </c>
      <c r="G75" s="45"/>
      <c r="H75" s="45">
        <v>115812.25</v>
      </c>
      <c r="I75" s="4" t="s">
        <v>5525</v>
      </c>
      <c r="J75" s="4" t="s">
        <v>5545</v>
      </c>
      <c r="N75" s="33"/>
      <c r="O75" s="33"/>
      <c r="P75" s="33"/>
      <c r="Q75" s="33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28" ht="63.75">
      <c r="A76" s="4">
        <v>72</v>
      </c>
      <c r="B76" s="4" t="s">
        <v>623</v>
      </c>
      <c r="C76" s="4" t="s">
        <v>624</v>
      </c>
      <c r="E76" s="4" t="s">
        <v>625</v>
      </c>
      <c r="F76" s="45"/>
      <c r="G76" s="45"/>
      <c r="H76" s="45"/>
      <c r="I76" s="4">
        <v>1998</v>
      </c>
      <c r="J76" s="4" t="s">
        <v>1230</v>
      </c>
      <c r="N76" s="33"/>
      <c r="O76" s="33"/>
      <c r="P76" s="33"/>
      <c r="Q76" s="33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28" ht="63.75">
      <c r="A77" s="4">
        <v>73</v>
      </c>
      <c r="B77" s="4" t="s">
        <v>1233</v>
      </c>
      <c r="C77" s="4" t="s">
        <v>626</v>
      </c>
      <c r="E77" s="4" t="s">
        <v>627</v>
      </c>
      <c r="F77" s="45"/>
      <c r="G77" s="45"/>
      <c r="H77" s="45"/>
      <c r="I77" s="4">
        <v>2006</v>
      </c>
      <c r="J77" s="4" t="s">
        <v>1230</v>
      </c>
      <c r="N77" s="33"/>
      <c r="O77" s="33"/>
      <c r="P77" s="33"/>
      <c r="Q77" s="33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:28" ht="76.5">
      <c r="A78" s="4">
        <v>74</v>
      </c>
      <c r="B78" s="4" t="s">
        <v>4288</v>
      </c>
      <c r="C78" s="4" t="s">
        <v>628</v>
      </c>
      <c r="D78" s="4" t="s">
        <v>5546</v>
      </c>
      <c r="E78" s="4" t="s">
        <v>5547</v>
      </c>
      <c r="F78" s="45"/>
      <c r="G78" s="45"/>
      <c r="H78" s="45" t="s">
        <v>5548</v>
      </c>
      <c r="I78" s="4" t="s">
        <v>5525</v>
      </c>
      <c r="J78" s="4" t="s">
        <v>5549</v>
      </c>
      <c r="N78" s="33"/>
      <c r="O78" s="33"/>
      <c r="P78" s="33"/>
      <c r="Q78" s="33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28" ht="76.5">
      <c r="A79" s="4">
        <v>75</v>
      </c>
      <c r="B79" s="4" t="s">
        <v>629</v>
      </c>
      <c r="C79" s="4" t="s">
        <v>630</v>
      </c>
      <c r="E79" s="4" t="s">
        <v>631</v>
      </c>
      <c r="F79" s="45"/>
      <c r="G79" s="45"/>
      <c r="H79" s="45"/>
      <c r="J79" s="4" t="s">
        <v>1230</v>
      </c>
      <c r="N79" s="33"/>
      <c r="O79" s="33"/>
      <c r="P79" s="33"/>
      <c r="Q79" s="33"/>
      <c r="S79" s="41"/>
      <c r="T79" s="41"/>
      <c r="U79" s="41"/>
      <c r="V79" s="41"/>
      <c r="W79" s="41"/>
      <c r="X79" s="41"/>
      <c r="Y79" s="41"/>
      <c r="Z79" s="41"/>
      <c r="AA79" s="41"/>
      <c r="AB79" s="41"/>
    </row>
    <row r="80" spans="1:28" ht="76.5">
      <c r="A80" s="4">
        <v>76</v>
      </c>
      <c r="B80" s="4" t="s">
        <v>632</v>
      </c>
      <c r="C80" s="4" t="s">
        <v>633</v>
      </c>
      <c r="D80" s="4" t="s">
        <v>876</v>
      </c>
      <c r="E80" s="4" t="s">
        <v>650</v>
      </c>
      <c r="F80" s="45"/>
      <c r="G80" s="45"/>
      <c r="H80" s="45"/>
      <c r="I80" s="4" t="s">
        <v>5446</v>
      </c>
      <c r="J80" s="4" t="s">
        <v>1234</v>
      </c>
      <c r="N80" s="33"/>
      <c r="O80" s="33"/>
      <c r="P80" s="33"/>
      <c r="Q80" s="33"/>
      <c r="S80" s="41"/>
      <c r="T80" s="41"/>
      <c r="U80" s="41"/>
      <c r="V80" s="41"/>
      <c r="W80" s="41"/>
      <c r="X80" s="41"/>
      <c r="Y80" s="41"/>
      <c r="Z80" s="41"/>
      <c r="AA80" s="41"/>
      <c r="AB80" s="41"/>
    </row>
    <row r="81" spans="1:28" ht="63.75">
      <c r="A81" s="4">
        <v>77</v>
      </c>
      <c r="B81" s="4" t="s">
        <v>634</v>
      </c>
      <c r="C81" s="4" t="s">
        <v>635</v>
      </c>
      <c r="E81" s="4" t="s">
        <v>636</v>
      </c>
      <c r="F81" s="45"/>
      <c r="G81" s="45"/>
      <c r="H81" s="45"/>
      <c r="J81" s="4" t="s">
        <v>1230</v>
      </c>
      <c r="N81" s="33"/>
      <c r="O81" s="33"/>
      <c r="P81" s="33"/>
      <c r="Q81" s="33"/>
      <c r="S81" s="41"/>
      <c r="T81" s="41"/>
      <c r="U81" s="41"/>
      <c r="V81" s="41"/>
      <c r="W81" s="41"/>
      <c r="X81" s="41"/>
      <c r="Y81" s="41"/>
      <c r="Z81" s="41"/>
      <c r="AA81" s="41"/>
      <c r="AB81" s="41"/>
    </row>
    <row r="82" spans="1:28" ht="63.75">
      <c r="A82" s="4">
        <v>78</v>
      </c>
      <c r="B82" s="4" t="s">
        <v>639</v>
      </c>
      <c r="C82" s="4" t="s">
        <v>638</v>
      </c>
      <c r="E82" s="4" t="s">
        <v>637</v>
      </c>
      <c r="F82" s="45">
        <v>45800</v>
      </c>
      <c r="G82" s="45"/>
      <c r="H82" s="45"/>
      <c r="I82" s="4">
        <v>2011</v>
      </c>
      <c r="J82" s="4" t="s">
        <v>1230</v>
      </c>
      <c r="N82" s="33"/>
      <c r="O82" s="33"/>
      <c r="P82" s="33"/>
      <c r="Q82" s="33"/>
      <c r="S82" s="41"/>
      <c r="T82" s="41"/>
      <c r="U82" s="41"/>
      <c r="V82" s="41"/>
      <c r="W82" s="41"/>
      <c r="X82" s="41"/>
      <c r="Y82" s="41"/>
      <c r="Z82" s="41"/>
      <c r="AA82" s="41"/>
      <c r="AB82" s="41"/>
    </row>
    <row r="83" spans="1:28" ht="51">
      <c r="A83" s="4">
        <v>79</v>
      </c>
      <c r="B83" s="4" t="s">
        <v>642</v>
      </c>
      <c r="C83" s="4" t="s">
        <v>641</v>
      </c>
      <c r="E83" s="4" t="s">
        <v>640</v>
      </c>
      <c r="F83" s="45"/>
      <c r="G83" s="45"/>
      <c r="H83" s="45"/>
      <c r="J83" s="4" t="s">
        <v>1230</v>
      </c>
      <c r="N83" s="33"/>
      <c r="O83" s="33"/>
      <c r="P83" s="33"/>
      <c r="Q83" s="33"/>
      <c r="S83" s="41"/>
      <c r="T83" s="41"/>
      <c r="U83" s="41"/>
      <c r="V83" s="41"/>
      <c r="W83" s="41"/>
      <c r="X83" s="41"/>
      <c r="Y83" s="41"/>
      <c r="Z83" s="41"/>
      <c r="AA83" s="41"/>
      <c r="AB83" s="41"/>
    </row>
    <row r="84" spans="1:28" ht="51">
      <c r="A84" s="4">
        <v>80</v>
      </c>
      <c r="B84" s="4" t="s">
        <v>659</v>
      </c>
      <c r="C84" s="4" t="s">
        <v>660</v>
      </c>
      <c r="E84" s="4" t="s">
        <v>661</v>
      </c>
      <c r="F84" s="45">
        <v>385000</v>
      </c>
      <c r="G84" s="45"/>
      <c r="H84" s="45"/>
      <c r="J84" s="4" t="s">
        <v>1235</v>
      </c>
      <c r="N84" s="33"/>
      <c r="O84" s="33"/>
      <c r="P84" s="33"/>
      <c r="Q84" s="33"/>
      <c r="S84" s="41"/>
      <c r="T84" s="41"/>
      <c r="U84" s="41"/>
      <c r="V84" s="41"/>
      <c r="W84" s="41"/>
      <c r="X84" s="41"/>
      <c r="Y84" s="41"/>
      <c r="Z84" s="41"/>
      <c r="AA84" s="41"/>
      <c r="AB84" s="41"/>
    </row>
    <row r="85" spans="1:28" ht="102">
      <c r="A85" s="4">
        <v>81</v>
      </c>
      <c r="B85" s="4" t="s">
        <v>665</v>
      </c>
      <c r="C85" s="4" t="s">
        <v>666</v>
      </c>
      <c r="E85" s="4" t="s">
        <v>667</v>
      </c>
      <c r="F85" s="45">
        <v>168499</v>
      </c>
      <c r="G85" s="45"/>
      <c r="H85" s="45"/>
      <c r="J85" s="4" t="s">
        <v>1236</v>
      </c>
      <c r="N85" s="33"/>
      <c r="O85" s="33"/>
      <c r="P85" s="33"/>
      <c r="Q85" s="33"/>
      <c r="S85" s="41"/>
      <c r="T85" s="41"/>
      <c r="U85" s="41"/>
      <c r="V85" s="41"/>
      <c r="W85" s="41"/>
      <c r="X85" s="41"/>
      <c r="Y85" s="41"/>
      <c r="Z85" s="41"/>
      <c r="AA85" s="41"/>
      <c r="AB85" s="41"/>
    </row>
    <row r="86" spans="1:28" ht="76.5">
      <c r="A86" s="4">
        <v>82</v>
      </c>
      <c r="B86" s="16" t="s">
        <v>643</v>
      </c>
      <c r="C86" s="4" t="s">
        <v>644</v>
      </c>
      <c r="D86" s="4" t="s">
        <v>877</v>
      </c>
      <c r="E86" s="4" t="s">
        <v>1237</v>
      </c>
      <c r="F86" s="45"/>
      <c r="G86" s="45"/>
      <c r="H86" s="45"/>
      <c r="I86" s="4" t="s">
        <v>5444</v>
      </c>
      <c r="J86" s="4" t="s">
        <v>5388</v>
      </c>
      <c r="N86" s="33"/>
      <c r="O86" s="33"/>
      <c r="P86" s="33"/>
      <c r="Q86" s="33"/>
      <c r="S86" s="41"/>
      <c r="T86" s="41"/>
      <c r="U86" s="41"/>
      <c r="V86" s="41"/>
      <c r="W86" s="41"/>
      <c r="X86" s="41"/>
      <c r="Y86" s="41"/>
      <c r="Z86" s="41"/>
      <c r="AA86" s="41"/>
      <c r="AB86" s="41"/>
    </row>
    <row r="87" spans="1:28" ht="63.75">
      <c r="A87" s="4">
        <v>83</v>
      </c>
      <c r="B87" s="16" t="s">
        <v>643</v>
      </c>
      <c r="C87" s="4" t="s">
        <v>645</v>
      </c>
      <c r="E87" s="4" t="s">
        <v>1238</v>
      </c>
      <c r="F87" s="45"/>
      <c r="G87" s="45"/>
      <c r="H87" s="45"/>
      <c r="J87" s="4" t="s">
        <v>4750</v>
      </c>
      <c r="N87" s="33"/>
      <c r="O87" s="33"/>
      <c r="P87" s="33"/>
      <c r="Q87" s="33"/>
      <c r="S87" s="41"/>
      <c r="T87" s="41"/>
      <c r="U87" s="41"/>
      <c r="V87" s="41"/>
      <c r="W87" s="41"/>
      <c r="X87" s="41"/>
      <c r="Y87" s="41"/>
      <c r="Z87" s="41"/>
      <c r="AA87" s="41"/>
      <c r="AB87" s="41"/>
    </row>
    <row r="88" spans="1:28" ht="51">
      <c r="A88" s="4">
        <v>84</v>
      </c>
      <c r="B88" s="16" t="s">
        <v>643</v>
      </c>
      <c r="C88" s="4" t="s">
        <v>646</v>
      </c>
      <c r="E88" s="4" t="s">
        <v>1239</v>
      </c>
      <c r="F88" s="45"/>
      <c r="G88" s="45"/>
      <c r="H88" s="45"/>
      <c r="J88" s="4" t="s">
        <v>4750</v>
      </c>
      <c r="N88" s="33"/>
      <c r="O88" s="33"/>
      <c r="P88" s="33"/>
      <c r="Q88" s="33"/>
      <c r="S88" s="41"/>
      <c r="T88" s="41"/>
      <c r="U88" s="41"/>
      <c r="V88" s="41"/>
      <c r="W88" s="41"/>
      <c r="X88" s="41"/>
      <c r="Y88" s="41"/>
      <c r="Z88" s="41"/>
      <c r="AA88" s="41"/>
      <c r="AB88" s="41"/>
    </row>
    <row r="89" spans="1:28" ht="63.75">
      <c r="A89" s="4">
        <v>85</v>
      </c>
      <c r="B89" s="4" t="s">
        <v>643</v>
      </c>
      <c r="C89" s="4" t="s">
        <v>647</v>
      </c>
      <c r="E89" s="4" t="s">
        <v>1240</v>
      </c>
      <c r="F89" s="45"/>
      <c r="G89" s="45"/>
      <c r="H89" s="45"/>
      <c r="J89" s="4" t="s">
        <v>1230</v>
      </c>
      <c r="N89" s="33"/>
      <c r="O89" s="33"/>
      <c r="P89" s="33"/>
      <c r="Q89" s="33"/>
      <c r="S89" s="41"/>
      <c r="T89" s="41"/>
      <c r="U89" s="41"/>
      <c r="V89" s="41"/>
      <c r="W89" s="41"/>
      <c r="X89" s="41"/>
      <c r="Y89" s="41"/>
      <c r="Z89" s="41"/>
      <c r="AA89" s="41"/>
      <c r="AB89" s="41"/>
    </row>
    <row r="90" spans="1:28" ht="63.75">
      <c r="A90" s="4">
        <v>86</v>
      </c>
      <c r="B90" s="4" t="s">
        <v>643</v>
      </c>
      <c r="C90" s="4" t="s">
        <v>648</v>
      </c>
      <c r="E90" s="4" t="s">
        <v>1241</v>
      </c>
      <c r="F90" s="45"/>
      <c r="G90" s="45"/>
      <c r="H90" s="45"/>
      <c r="J90" s="4" t="s">
        <v>4750</v>
      </c>
      <c r="N90" s="33"/>
      <c r="O90" s="33"/>
      <c r="P90" s="33"/>
      <c r="Q90" s="33"/>
      <c r="S90" s="41"/>
      <c r="T90" s="41"/>
      <c r="U90" s="41"/>
      <c r="V90" s="41"/>
      <c r="W90" s="41"/>
      <c r="X90" s="41"/>
      <c r="Y90" s="41"/>
      <c r="Z90" s="41"/>
      <c r="AA90" s="41"/>
      <c r="AB90" s="41"/>
    </row>
    <row r="91" spans="1:28" ht="63.75">
      <c r="A91" s="4">
        <v>87</v>
      </c>
      <c r="B91" s="16" t="s">
        <v>643</v>
      </c>
      <c r="C91" s="4" t="s">
        <v>649</v>
      </c>
      <c r="E91" s="4" t="s">
        <v>1242</v>
      </c>
      <c r="F91" s="45"/>
      <c r="G91" s="45"/>
      <c r="H91" s="45"/>
      <c r="J91" s="4" t="s">
        <v>4750</v>
      </c>
      <c r="N91" s="33"/>
      <c r="O91" s="33"/>
      <c r="P91" s="33"/>
      <c r="Q91" s="33"/>
      <c r="S91" s="41"/>
      <c r="T91" s="41"/>
      <c r="U91" s="41"/>
      <c r="V91" s="41"/>
      <c r="W91" s="41"/>
      <c r="X91" s="41"/>
      <c r="Y91" s="41"/>
      <c r="Z91" s="41"/>
      <c r="AA91" s="41"/>
      <c r="AB91" s="41"/>
    </row>
    <row r="92" spans="1:28" ht="51">
      <c r="A92" s="4">
        <v>88</v>
      </c>
      <c r="B92" s="4" t="s">
        <v>1243</v>
      </c>
      <c r="C92" s="4" t="s">
        <v>1244</v>
      </c>
      <c r="E92" s="4" t="s">
        <v>1245</v>
      </c>
      <c r="F92" s="45">
        <v>14400</v>
      </c>
      <c r="G92" s="45"/>
      <c r="H92" s="45"/>
      <c r="J92" s="4" t="s">
        <v>1230</v>
      </c>
      <c r="N92" s="33"/>
      <c r="O92" s="33"/>
      <c r="P92" s="33"/>
      <c r="Q92" s="33"/>
      <c r="S92" s="41"/>
      <c r="T92" s="41"/>
      <c r="U92" s="41"/>
      <c r="V92" s="41"/>
      <c r="W92" s="41"/>
      <c r="X92" s="41"/>
      <c r="Y92" s="41"/>
      <c r="Z92" s="41"/>
      <c r="AA92" s="41"/>
      <c r="AB92" s="41"/>
    </row>
    <row r="93" spans="1:28" ht="51">
      <c r="A93" s="4">
        <v>89</v>
      </c>
      <c r="B93" s="4" t="s">
        <v>651</v>
      </c>
      <c r="C93" s="4" t="s">
        <v>1246</v>
      </c>
      <c r="E93" s="4" t="s">
        <v>1247</v>
      </c>
      <c r="F93" s="45">
        <v>6000</v>
      </c>
      <c r="G93" s="45"/>
      <c r="H93" s="45"/>
      <c r="J93" s="4" t="s">
        <v>1248</v>
      </c>
      <c r="N93" s="33"/>
      <c r="O93" s="33"/>
      <c r="P93" s="33"/>
      <c r="Q93" s="33"/>
      <c r="S93" s="41"/>
      <c r="T93" s="41"/>
      <c r="U93" s="41"/>
      <c r="V93" s="41"/>
      <c r="W93" s="41"/>
      <c r="X93" s="41"/>
      <c r="Y93" s="41"/>
      <c r="Z93" s="41"/>
      <c r="AA93" s="41"/>
      <c r="AB93" s="41"/>
    </row>
    <row r="94" spans="1:28" ht="51">
      <c r="A94" s="4">
        <v>90</v>
      </c>
      <c r="B94" s="4" t="s">
        <v>651</v>
      </c>
      <c r="C94" s="4" t="s">
        <v>652</v>
      </c>
      <c r="E94" s="4" t="s">
        <v>1249</v>
      </c>
      <c r="F94" s="45">
        <v>70000</v>
      </c>
      <c r="G94" s="45"/>
      <c r="H94" s="45"/>
      <c r="J94" s="4" t="s">
        <v>1230</v>
      </c>
      <c r="N94" s="33"/>
      <c r="O94" s="33"/>
      <c r="P94" s="33"/>
      <c r="Q94" s="33"/>
      <c r="S94" s="41"/>
      <c r="T94" s="41"/>
      <c r="U94" s="41"/>
      <c r="V94" s="41"/>
      <c r="W94" s="41"/>
      <c r="X94" s="41"/>
      <c r="Y94" s="41"/>
      <c r="Z94" s="41"/>
      <c r="AA94" s="41"/>
      <c r="AB94" s="41"/>
    </row>
    <row r="95" spans="1:28" ht="51">
      <c r="A95" s="4">
        <v>91</v>
      </c>
      <c r="B95" s="4" t="s">
        <v>651</v>
      </c>
      <c r="C95" s="4" t="s">
        <v>652</v>
      </c>
      <c r="E95" s="4" t="s">
        <v>1250</v>
      </c>
      <c r="F95" s="45">
        <v>180000</v>
      </c>
      <c r="G95" s="45"/>
      <c r="H95" s="45"/>
      <c r="J95" s="4" t="s">
        <v>1251</v>
      </c>
      <c r="N95" s="33"/>
      <c r="O95" s="33"/>
      <c r="P95" s="33"/>
      <c r="Q95" s="33"/>
      <c r="S95" s="41"/>
      <c r="T95" s="41"/>
      <c r="U95" s="41"/>
      <c r="V95" s="41"/>
      <c r="W95" s="41"/>
      <c r="X95" s="41"/>
      <c r="Y95" s="41"/>
      <c r="Z95" s="41"/>
      <c r="AA95" s="41"/>
      <c r="AB95" s="41"/>
    </row>
    <row r="96" spans="1:28" ht="51">
      <c r="A96" s="4">
        <v>92</v>
      </c>
      <c r="B96" s="4" t="s">
        <v>651</v>
      </c>
      <c r="C96" s="4" t="s">
        <v>652</v>
      </c>
      <c r="E96" s="4" t="s">
        <v>1252</v>
      </c>
      <c r="F96" s="45">
        <v>100000</v>
      </c>
      <c r="G96" s="45"/>
      <c r="H96" s="45"/>
      <c r="J96" s="4" t="s">
        <v>1230</v>
      </c>
      <c r="N96" s="33"/>
      <c r="O96" s="33"/>
      <c r="P96" s="33"/>
      <c r="Q96" s="33"/>
      <c r="S96" s="41"/>
      <c r="T96" s="41"/>
      <c r="U96" s="41"/>
      <c r="V96" s="41"/>
      <c r="W96" s="41"/>
      <c r="X96" s="41"/>
      <c r="Y96" s="41"/>
      <c r="Z96" s="41"/>
      <c r="AA96" s="41"/>
      <c r="AB96" s="41"/>
    </row>
    <row r="97" spans="1:28" ht="51">
      <c r="A97" s="4">
        <v>93</v>
      </c>
      <c r="B97" s="4" t="s">
        <v>651</v>
      </c>
      <c r="C97" s="4" t="s">
        <v>652</v>
      </c>
      <c r="E97" s="4" t="s">
        <v>1253</v>
      </c>
      <c r="F97" s="45">
        <v>144000</v>
      </c>
      <c r="G97" s="45"/>
      <c r="H97" s="45"/>
      <c r="J97" s="4" t="s">
        <v>1230</v>
      </c>
      <c r="N97" s="33"/>
      <c r="O97" s="33"/>
      <c r="P97" s="33"/>
      <c r="Q97" s="33"/>
      <c r="S97" s="41"/>
      <c r="T97" s="41"/>
      <c r="U97" s="41"/>
      <c r="V97" s="41"/>
      <c r="W97" s="41"/>
      <c r="X97" s="41"/>
      <c r="Y97" s="41"/>
      <c r="Z97" s="41"/>
      <c r="AA97" s="41"/>
      <c r="AB97" s="41"/>
    </row>
    <row r="98" spans="1:28" ht="51">
      <c r="A98" s="4">
        <v>94</v>
      </c>
      <c r="B98" s="4" t="s">
        <v>653</v>
      </c>
      <c r="C98" s="4" t="s">
        <v>652</v>
      </c>
      <c r="E98" s="4" t="s">
        <v>1254</v>
      </c>
      <c r="F98" s="45">
        <v>1916300</v>
      </c>
      <c r="G98" s="45"/>
      <c r="H98" s="45"/>
      <c r="J98" s="4" t="s">
        <v>1255</v>
      </c>
      <c r="N98" s="33"/>
      <c r="O98" s="33"/>
      <c r="P98" s="33"/>
      <c r="Q98" s="33"/>
      <c r="S98" s="41"/>
      <c r="T98" s="41"/>
      <c r="U98" s="41"/>
      <c r="V98" s="41"/>
      <c r="W98" s="41"/>
      <c r="X98" s="41"/>
      <c r="Y98" s="41"/>
      <c r="Z98" s="41"/>
      <c r="AA98" s="41"/>
      <c r="AB98" s="41"/>
    </row>
    <row r="99" spans="1:28" ht="51">
      <c r="A99" s="4">
        <v>95</v>
      </c>
      <c r="B99" s="4" t="s">
        <v>654</v>
      </c>
      <c r="C99" s="4" t="s">
        <v>655</v>
      </c>
      <c r="E99" s="4" t="s">
        <v>1256</v>
      </c>
      <c r="F99" s="45">
        <v>191899</v>
      </c>
      <c r="G99" s="45"/>
      <c r="H99" s="45"/>
      <c r="J99" s="4" t="s">
        <v>1230</v>
      </c>
      <c r="N99" s="33"/>
      <c r="O99" s="33"/>
      <c r="P99" s="33"/>
      <c r="Q99" s="33"/>
      <c r="S99" s="41"/>
      <c r="T99" s="41"/>
      <c r="U99" s="41"/>
      <c r="V99" s="41"/>
      <c r="W99" s="41"/>
      <c r="X99" s="41"/>
      <c r="Y99" s="41"/>
      <c r="Z99" s="41"/>
      <c r="AA99" s="41"/>
      <c r="AB99" s="41"/>
    </row>
    <row r="100" spans="1:28" ht="51">
      <c r="A100" s="4">
        <v>96</v>
      </c>
      <c r="B100" s="4" t="s">
        <v>654</v>
      </c>
      <c r="C100" s="4" t="s">
        <v>656</v>
      </c>
      <c r="E100" s="4" t="s">
        <v>1257</v>
      </c>
      <c r="F100" s="45">
        <v>15000</v>
      </c>
      <c r="G100" s="45"/>
      <c r="H100" s="45"/>
      <c r="J100" s="4" t="s">
        <v>1255</v>
      </c>
      <c r="N100" s="33"/>
      <c r="O100" s="33"/>
      <c r="P100" s="33"/>
      <c r="Q100" s="33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</row>
    <row r="101" spans="1:28" ht="51">
      <c r="A101" s="4">
        <v>97</v>
      </c>
      <c r="B101" s="4" t="s">
        <v>657</v>
      </c>
      <c r="C101" s="4" t="s">
        <v>658</v>
      </c>
      <c r="E101" s="4" t="s">
        <v>1258</v>
      </c>
      <c r="F101" s="45">
        <v>2452.14</v>
      </c>
      <c r="G101" s="45"/>
      <c r="H101" s="45"/>
      <c r="J101" s="4" t="s">
        <v>1259</v>
      </c>
      <c r="N101" s="33"/>
      <c r="O101" s="33"/>
      <c r="P101" s="33"/>
      <c r="Q101" s="33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</row>
    <row r="102" spans="1:28" ht="63.75">
      <c r="A102" s="4">
        <v>98</v>
      </c>
      <c r="B102" s="4" t="s">
        <v>662</v>
      </c>
      <c r="C102" s="4" t="s">
        <v>663</v>
      </c>
      <c r="D102" s="4" t="s">
        <v>1260</v>
      </c>
      <c r="E102" s="4" t="s">
        <v>664</v>
      </c>
      <c r="F102" s="45">
        <v>1108210</v>
      </c>
      <c r="G102" s="45"/>
      <c r="H102" s="45">
        <v>8426353.8800000008</v>
      </c>
      <c r="I102" s="4" t="s">
        <v>5445</v>
      </c>
      <c r="J102" s="4" t="s">
        <v>1261</v>
      </c>
      <c r="N102" s="33"/>
      <c r="O102" s="33"/>
      <c r="P102" s="33"/>
      <c r="Q102" s="33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</row>
    <row r="103" spans="1:28" ht="409.5">
      <c r="A103" s="4">
        <v>99</v>
      </c>
      <c r="B103" s="4" t="s">
        <v>1262</v>
      </c>
      <c r="C103" s="4" t="s">
        <v>668</v>
      </c>
      <c r="D103" s="4" t="s">
        <v>1263</v>
      </c>
      <c r="E103" s="4" t="s">
        <v>6935</v>
      </c>
      <c r="F103" s="45">
        <v>1295000</v>
      </c>
      <c r="G103" s="45"/>
      <c r="H103" s="45">
        <v>2581896.85</v>
      </c>
      <c r="I103" s="4" t="s">
        <v>5447</v>
      </c>
      <c r="J103" s="4" t="s">
        <v>1264</v>
      </c>
      <c r="L103" s="4" t="s">
        <v>2460</v>
      </c>
      <c r="M103" s="4" t="s">
        <v>3472</v>
      </c>
      <c r="N103" s="33"/>
      <c r="O103" s="33"/>
      <c r="P103" s="33"/>
      <c r="Q103" s="33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</row>
    <row r="104" spans="1:28" ht="409.5">
      <c r="A104" s="4">
        <v>100</v>
      </c>
      <c r="B104" s="4" t="s">
        <v>980</v>
      </c>
      <c r="C104" s="4" t="s">
        <v>669</v>
      </c>
      <c r="D104" s="4" t="s">
        <v>1265</v>
      </c>
      <c r="E104" s="4" t="s">
        <v>6940</v>
      </c>
      <c r="F104" s="45">
        <v>526100</v>
      </c>
      <c r="G104" s="45"/>
      <c r="H104" s="45">
        <v>2159655.42</v>
      </c>
      <c r="I104" s="4" t="s">
        <v>5448</v>
      </c>
      <c r="J104" s="4" t="s">
        <v>1266</v>
      </c>
      <c r="L104" s="4" t="s">
        <v>2460</v>
      </c>
      <c r="M104" s="4" t="s">
        <v>3472</v>
      </c>
      <c r="N104" s="33"/>
      <c r="O104" s="33"/>
      <c r="P104" s="33"/>
      <c r="Q104" s="33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</row>
    <row r="105" spans="1:28" ht="318.75">
      <c r="A105" s="4">
        <v>101</v>
      </c>
      <c r="B105" s="4" t="s">
        <v>981</v>
      </c>
      <c r="C105" s="4" t="s">
        <v>670</v>
      </c>
      <c r="D105" s="4" t="s">
        <v>1267</v>
      </c>
      <c r="E105" s="4" t="s">
        <v>671</v>
      </c>
      <c r="F105" s="45">
        <v>4500100</v>
      </c>
      <c r="G105" s="45"/>
      <c r="H105" s="45">
        <v>1257472.3400000001</v>
      </c>
      <c r="I105" s="4" t="s">
        <v>5449</v>
      </c>
      <c r="J105" s="4" t="s">
        <v>1268</v>
      </c>
      <c r="L105" s="4" t="s">
        <v>2460</v>
      </c>
      <c r="M105" s="4" t="s">
        <v>3472</v>
      </c>
      <c r="N105" s="33"/>
      <c r="O105" s="33"/>
      <c r="P105" s="33"/>
      <c r="Q105" s="33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</row>
    <row r="106" spans="1:28" ht="306">
      <c r="A106" s="4">
        <v>102</v>
      </c>
      <c r="B106" s="4" t="s">
        <v>982</v>
      </c>
      <c r="C106" s="4" t="s">
        <v>672</v>
      </c>
      <c r="D106" s="4" t="s">
        <v>5256</v>
      </c>
      <c r="E106" s="4" t="s">
        <v>5255</v>
      </c>
      <c r="F106" s="45">
        <v>481000</v>
      </c>
      <c r="G106" s="45"/>
      <c r="H106" s="45">
        <v>2495688.4</v>
      </c>
      <c r="I106" s="8">
        <v>40966</v>
      </c>
      <c r="J106" s="4" t="s">
        <v>1269</v>
      </c>
      <c r="L106" s="4" t="s">
        <v>2460</v>
      </c>
      <c r="M106" s="4" t="s">
        <v>5254</v>
      </c>
      <c r="N106" s="33"/>
      <c r="O106" s="33"/>
      <c r="P106" s="33"/>
      <c r="Q106" s="33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</row>
    <row r="107" spans="1:28" ht="140.25">
      <c r="A107" s="4">
        <v>103</v>
      </c>
      <c r="B107" s="4" t="s">
        <v>673</v>
      </c>
      <c r="C107" s="4" t="s">
        <v>674</v>
      </c>
      <c r="E107" s="4" t="s">
        <v>1270</v>
      </c>
      <c r="F107" s="45">
        <v>108893.8</v>
      </c>
      <c r="G107" s="45"/>
      <c r="H107" s="45"/>
      <c r="J107" s="4" t="s">
        <v>1271</v>
      </c>
      <c r="L107" s="4" t="s">
        <v>2460</v>
      </c>
      <c r="M107" s="4" t="s">
        <v>3472</v>
      </c>
      <c r="N107" s="33"/>
      <c r="O107" s="33"/>
      <c r="P107" s="33"/>
      <c r="Q107" s="33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</row>
    <row r="108" spans="1:28" ht="63.75">
      <c r="A108" s="4">
        <v>104</v>
      </c>
      <c r="B108" s="4" t="s">
        <v>675</v>
      </c>
      <c r="C108" s="4" t="s">
        <v>676</v>
      </c>
      <c r="D108" s="4" t="s">
        <v>1272</v>
      </c>
      <c r="E108" s="4" t="s">
        <v>677</v>
      </c>
      <c r="F108" s="45">
        <v>90749.7</v>
      </c>
      <c r="G108" s="45">
        <v>29947.4</v>
      </c>
      <c r="H108" s="45">
        <v>114438.25</v>
      </c>
      <c r="I108" s="4" t="s">
        <v>5442</v>
      </c>
      <c r="J108" s="4" t="s">
        <v>1273</v>
      </c>
      <c r="N108" s="33"/>
      <c r="O108" s="33"/>
      <c r="P108" s="33"/>
      <c r="Q108" s="33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</row>
    <row r="109" spans="1:28" ht="51">
      <c r="A109" s="4">
        <v>105</v>
      </c>
      <c r="B109" s="2" t="s">
        <v>678</v>
      </c>
      <c r="C109" s="4" t="s">
        <v>679</v>
      </c>
      <c r="E109" s="4" t="s">
        <v>680</v>
      </c>
      <c r="F109" s="45">
        <v>2867430</v>
      </c>
      <c r="G109" s="45"/>
      <c r="J109" s="4" t="s">
        <v>300</v>
      </c>
      <c r="N109" s="33"/>
      <c r="O109" s="33"/>
      <c r="P109" s="33"/>
      <c r="Q109" s="33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</row>
    <row r="110" spans="1:28" ht="38.25">
      <c r="A110" s="4">
        <v>106</v>
      </c>
      <c r="B110" s="4" t="s">
        <v>681</v>
      </c>
      <c r="C110" s="4" t="s">
        <v>682</v>
      </c>
      <c r="D110" s="4" t="s">
        <v>6206</v>
      </c>
      <c r="E110" s="4" t="s">
        <v>683</v>
      </c>
      <c r="F110" s="45">
        <v>6376846.5</v>
      </c>
      <c r="G110" s="45"/>
      <c r="H110" s="45"/>
      <c r="J110" s="4" t="s">
        <v>300</v>
      </c>
      <c r="N110" s="33"/>
      <c r="O110" s="33"/>
      <c r="P110" s="33"/>
      <c r="Q110" s="33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</row>
    <row r="111" spans="1:28" ht="76.5">
      <c r="A111" s="4">
        <v>107</v>
      </c>
      <c r="B111" s="4" t="s">
        <v>5334</v>
      </c>
      <c r="C111" s="4" t="s">
        <v>5335</v>
      </c>
      <c r="E111" s="4" t="s">
        <v>684</v>
      </c>
      <c r="F111" s="45">
        <v>150000</v>
      </c>
      <c r="G111" s="45"/>
      <c r="H111" s="45"/>
      <c r="J111" s="4" t="s">
        <v>300</v>
      </c>
      <c r="N111" s="33"/>
      <c r="O111" s="33"/>
      <c r="P111" s="33"/>
      <c r="Q111" s="33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</row>
    <row r="112" spans="1:28" ht="76.5">
      <c r="A112" s="61">
        <v>108</v>
      </c>
      <c r="B112" s="61" t="s">
        <v>689</v>
      </c>
      <c r="C112" s="61" t="s">
        <v>690</v>
      </c>
      <c r="D112" s="61" t="s">
        <v>692</v>
      </c>
      <c r="E112" s="61" t="s">
        <v>691</v>
      </c>
      <c r="F112" s="62">
        <v>391023</v>
      </c>
      <c r="G112" s="62"/>
      <c r="H112" s="62">
        <v>1410377.78</v>
      </c>
      <c r="I112" s="61" t="s">
        <v>6107</v>
      </c>
      <c r="J112" s="61" t="s">
        <v>1274</v>
      </c>
      <c r="K112" s="61" t="s">
        <v>6111</v>
      </c>
      <c r="L112" s="61" t="s">
        <v>6104</v>
      </c>
      <c r="M112" s="61" t="s">
        <v>6105</v>
      </c>
      <c r="N112" s="33"/>
      <c r="O112" s="33"/>
      <c r="P112" s="33"/>
      <c r="Q112" s="33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</row>
    <row r="113" spans="1:28" ht="102">
      <c r="A113" s="4">
        <v>109</v>
      </c>
      <c r="B113" s="61" t="s">
        <v>693</v>
      </c>
      <c r="C113" s="61" t="s">
        <v>695</v>
      </c>
      <c r="D113" s="61" t="s">
        <v>694</v>
      </c>
      <c r="E113" s="61" t="s">
        <v>697</v>
      </c>
      <c r="F113" s="62"/>
      <c r="G113" s="62"/>
      <c r="H113" s="62">
        <v>9199442.2100000009</v>
      </c>
      <c r="I113" s="177">
        <v>44242</v>
      </c>
      <c r="J113" s="61" t="s">
        <v>300</v>
      </c>
      <c r="K113" s="46" t="s">
        <v>4251</v>
      </c>
      <c r="L113" s="61" t="s">
        <v>5205</v>
      </c>
      <c r="M113" s="61" t="s">
        <v>698</v>
      </c>
      <c r="N113" s="33"/>
      <c r="O113" s="33"/>
      <c r="P113" s="33"/>
      <c r="Q113" s="33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</row>
    <row r="114" spans="1:28" ht="114.75">
      <c r="A114" s="4">
        <v>110</v>
      </c>
      <c r="B114" s="61" t="s">
        <v>693</v>
      </c>
      <c r="C114" s="61" t="s">
        <v>4291</v>
      </c>
      <c r="D114" s="61" t="s">
        <v>696</v>
      </c>
      <c r="E114" s="61" t="s">
        <v>5203</v>
      </c>
      <c r="F114" s="62"/>
      <c r="G114" s="62"/>
      <c r="H114" s="62">
        <v>6587810.2199999997</v>
      </c>
      <c r="I114" s="61" t="s">
        <v>5441</v>
      </c>
      <c r="J114" s="61" t="s">
        <v>1275</v>
      </c>
      <c r="K114" s="61" t="s">
        <v>5201</v>
      </c>
      <c r="L114" s="61" t="s">
        <v>5202</v>
      </c>
      <c r="M114" s="61" t="s">
        <v>5206</v>
      </c>
      <c r="N114" s="33"/>
      <c r="O114" s="33"/>
      <c r="P114" s="33"/>
      <c r="Q114" s="33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</row>
    <row r="115" spans="1:28" ht="38.25">
      <c r="A115" s="4">
        <v>111</v>
      </c>
      <c r="B115" s="4" t="s">
        <v>699</v>
      </c>
      <c r="C115" s="4" t="s">
        <v>652</v>
      </c>
      <c r="E115" s="4">
        <v>2009</v>
      </c>
      <c r="F115" s="45">
        <v>171000</v>
      </c>
      <c r="G115" s="45"/>
      <c r="H115" s="45"/>
      <c r="J115" s="4" t="s">
        <v>300</v>
      </c>
      <c r="N115" s="33"/>
      <c r="O115" s="33"/>
      <c r="P115" s="33"/>
      <c r="Q115" s="33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</row>
    <row r="116" spans="1:28" ht="38.25">
      <c r="A116" s="4">
        <v>112</v>
      </c>
      <c r="B116" s="4" t="s">
        <v>700</v>
      </c>
      <c r="C116" s="4" t="s">
        <v>652</v>
      </c>
      <c r="E116" s="4">
        <v>2009</v>
      </c>
      <c r="F116" s="45">
        <v>307800</v>
      </c>
      <c r="G116" s="45"/>
      <c r="H116" s="45"/>
      <c r="J116" s="4" t="s">
        <v>300</v>
      </c>
      <c r="N116" s="33"/>
      <c r="O116" s="33"/>
      <c r="P116" s="33"/>
      <c r="Q116" s="33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</row>
    <row r="117" spans="1:28" ht="38.25">
      <c r="A117" s="4">
        <v>113</v>
      </c>
      <c r="B117" s="4" t="s">
        <v>701</v>
      </c>
      <c r="C117" s="4" t="s">
        <v>652</v>
      </c>
      <c r="E117" s="4">
        <v>2009</v>
      </c>
      <c r="F117" s="45">
        <v>143955</v>
      </c>
      <c r="G117" s="45"/>
      <c r="H117" s="45"/>
      <c r="J117" s="4" t="s">
        <v>300</v>
      </c>
      <c r="N117" s="33"/>
      <c r="O117" s="33"/>
      <c r="P117" s="33"/>
      <c r="Q117" s="33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</row>
    <row r="118" spans="1:28" ht="51">
      <c r="A118" s="4">
        <v>114</v>
      </c>
      <c r="B118" s="4" t="s">
        <v>702</v>
      </c>
      <c r="C118" s="4" t="s">
        <v>703</v>
      </c>
      <c r="D118" s="4" t="s">
        <v>1873</v>
      </c>
      <c r="E118" s="4" t="s">
        <v>704</v>
      </c>
      <c r="F118" s="45">
        <v>1228000</v>
      </c>
      <c r="G118" s="45"/>
      <c r="H118" s="45"/>
      <c r="J118" s="4" t="s">
        <v>1271</v>
      </c>
      <c r="N118" s="33"/>
      <c r="O118" s="33"/>
      <c r="P118" s="33"/>
      <c r="Q118" s="33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</row>
    <row r="119" spans="1:28" ht="51">
      <c r="A119" s="4">
        <v>115</v>
      </c>
      <c r="B119" s="4" t="s">
        <v>702</v>
      </c>
      <c r="C119" s="4" t="s">
        <v>705</v>
      </c>
      <c r="D119" s="4" t="s">
        <v>1845</v>
      </c>
      <c r="E119" s="4" t="s">
        <v>706</v>
      </c>
      <c r="F119" s="45" t="s">
        <v>707</v>
      </c>
      <c r="G119" s="45"/>
      <c r="H119" s="45"/>
      <c r="J119" s="4" t="s">
        <v>1271</v>
      </c>
      <c r="N119" s="33"/>
      <c r="O119" s="33"/>
      <c r="P119" s="33"/>
      <c r="Q119" s="33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</row>
    <row r="120" spans="1:28" ht="51">
      <c r="A120" s="4">
        <v>116</v>
      </c>
      <c r="B120" s="4" t="s">
        <v>702</v>
      </c>
      <c r="C120" s="4" t="s">
        <v>708</v>
      </c>
      <c r="D120" s="4" t="s">
        <v>1864</v>
      </c>
      <c r="E120" s="4" t="s">
        <v>709</v>
      </c>
      <c r="F120" s="45">
        <v>108500</v>
      </c>
      <c r="G120" s="45"/>
      <c r="H120" s="45"/>
      <c r="J120" s="4" t="s">
        <v>1271</v>
      </c>
      <c r="N120" s="33"/>
      <c r="O120" s="33"/>
      <c r="P120" s="33"/>
      <c r="Q120" s="33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</row>
    <row r="121" spans="1:28" ht="51">
      <c r="A121" s="4">
        <v>117</v>
      </c>
      <c r="B121" s="4" t="s">
        <v>702</v>
      </c>
      <c r="C121" s="4" t="s">
        <v>710</v>
      </c>
      <c r="D121" s="4" t="s">
        <v>1836</v>
      </c>
      <c r="E121" s="4" t="s">
        <v>711</v>
      </c>
      <c r="F121" s="45">
        <v>292500</v>
      </c>
      <c r="G121" s="45"/>
      <c r="H121" s="45"/>
      <c r="J121" s="4" t="s">
        <v>1271</v>
      </c>
      <c r="N121" s="33"/>
      <c r="O121" s="33"/>
      <c r="P121" s="33"/>
      <c r="Q121" s="33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</row>
    <row r="122" spans="1:28" ht="51">
      <c r="A122" s="4">
        <v>118</v>
      </c>
      <c r="B122" s="4" t="s">
        <v>702</v>
      </c>
      <c r="C122" s="4" t="s">
        <v>712</v>
      </c>
      <c r="D122" s="4" t="s">
        <v>1871</v>
      </c>
      <c r="E122" s="4" t="s">
        <v>713</v>
      </c>
      <c r="F122" s="45">
        <v>124000</v>
      </c>
      <c r="G122" s="45"/>
      <c r="H122" s="45"/>
      <c r="J122" s="4" t="s">
        <v>1271</v>
      </c>
      <c r="N122" s="33"/>
      <c r="O122" s="33"/>
      <c r="P122" s="33"/>
      <c r="Q122" s="33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</row>
    <row r="123" spans="1:28" ht="51">
      <c r="A123" s="4">
        <v>119</v>
      </c>
      <c r="B123" s="4" t="s">
        <v>702</v>
      </c>
      <c r="C123" s="4" t="s">
        <v>714</v>
      </c>
      <c r="D123" s="4" t="s">
        <v>1878</v>
      </c>
      <c r="E123" s="4" t="s">
        <v>715</v>
      </c>
      <c r="F123" s="45">
        <v>76500</v>
      </c>
      <c r="G123" s="45"/>
      <c r="H123" s="45"/>
      <c r="J123" s="4" t="s">
        <v>1271</v>
      </c>
      <c r="N123" s="33"/>
      <c r="O123" s="33"/>
      <c r="P123" s="33"/>
      <c r="Q123" s="33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</row>
    <row r="124" spans="1:28" ht="51">
      <c r="A124" s="4">
        <v>120</v>
      </c>
      <c r="B124" s="4" t="s">
        <v>702</v>
      </c>
      <c r="C124" s="4" t="s">
        <v>2284</v>
      </c>
      <c r="D124" s="4" t="s">
        <v>1853</v>
      </c>
      <c r="E124" s="4" t="s">
        <v>716</v>
      </c>
      <c r="F124" s="45">
        <v>820100</v>
      </c>
      <c r="G124" s="45"/>
      <c r="H124" s="45"/>
      <c r="J124" s="4" t="s">
        <v>1271</v>
      </c>
      <c r="N124" s="33"/>
      <c r="O124" s="33"/>
      <c r="P124" s="33"/>
      <c r="Q124" s="33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</row>
    <row r="125" spans="1:28" ht="51">
      <c r="A125" s="4">
        <v>121</v>
      </c>
      <c r="B125" s="4" t="s">
        <v>702</v>
      </c>
      <c r="C125" s="4" t="s">
        <v>717</v>
      </c>
      <c r="D125" s="4" t="s">
        <v>1838</v>
      </c>
      <c r="E125" s="4" t="s">
        <v>718</v>
      </c>
      <c r="F125" s="45">
        <v>93000</v>
      </c>
      <c r="G125" s="45"/>
      <c r="H125" s="45"/>
      <c r="J125" s="4" t="s">
        <v>1271</v>
      </c>
      <c r="N125" s="33"/>
      <c r="O125" s="33"/>
      <c r="P125" s="33"/>
      <c r="Q125" s="33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</row>
    <row r="126" spans="1:28" ht="51">
      <c r="A126" s="4">
        <v>122</v>
      </c>
      <c r="B126" s="4" t="s">
        <v>702</v>
      </c>
      <c r="C126" s="4" t="s">
        <v>719</v>
      </c>
      <c r="D126" s="4" t="s">
        <v>1856</v>
      </c>
      <c r="E126" s="4" t="s">
        <v>720</v>
      </c>
      <c r="F126" s="45">
        <v>86800</v>
      </c>
      <c r="G126" s="45"/>
      <c r="H126" s="45"/>
      <c r="J126" s="4" t="s">
        <v>1271</v>
      </c>
      <c r="N126" s="33"/>
      <c r="O126" s="33"/>
      <c r="P126" s="33"/>
      <c r="Q126" s="33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</row>
    <row r="127" spans="1:28" ht="51">
      <c r="A127" s="4">
        <v>123</v>
      </c>
      <c r="B127" s="4" t="s">
        <v>702</v>
      </c>
      <c r="C127" s="4" t="s">
        <v>721</v>
      </c>
      <c r="D127" s="4" t="s">
        <v>1857</v>
      </c>
      <c r="E127" s="4" t="s">
        <v>722</v>
      </c>
      <c r="F127" s="45">
        <v>124000</v>
      </c>
      <c r="G127" s="45"/>
      <c r="H127" s="45"/>
      <c r="J127" s="4" t="s">
        <v>1271</v>
      </c>
      <c r="N127" s="33"/>
      <c r="O127" s="33"/>
      <c r="P127" s="33"/>
      <c r="Q127" s="33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</row>
    <row r="128" spans="1:28" ht="51">
      <c r="A128" s="4">
        <v>124</v>
      </c>
      <c r="B128" s="4" t="s">
        <v>702</v>
      </c>
      <c r="C128" s="4" t="s">
        <v>723</v>
      </c>
      <c r="D128" s="4" t="s">
        <v>1840</v>
      </c>
      <c r="E128" s="4" t="s">
        <v>724</v>
      </c>
      <c r="F128" s="45">
        <v>598500</v>
      </c>
      <c r="G128" s="45"/>
      <c r="H128" s="45"/>
      <c r="J128" s="4" t="s">
        <v>1271</v>
      </c>
      <c r="N128" s="33"/>
      <c r="O128" s="33"/>
      <c r="P128" s="33"/>
      <c r="Q128" s="33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</row>
    <row r="129" spans="1:28" ht="51">
      <c r="A129" s="4">
        <v>125</v>
      </c>
      <c r="B129" s="4" t="s">
        <v>702</v>
      </c>
      <c r="C129" s="4" t="s">
        <v>725</v>
      </c>
      <c r="D129" s="4" t="s">
        <v>1874</v>
      </c>
      <c r="E129" s="4" t="s">
        <v>726</v>
      </c>
      <c r="F129" s="45">
        <v>373000</v>
      </c>
      <c r="G129" s="45"/>
      <c r="H129" s="45"/>
      <c r="J129" s="4" t="s">
        <v>1271</v>
      </c>
      <c r="N129" s="33"/>
      <c r="O129" s="33"/>
      <c r="P129" s="33"/>
      <c r="Q129" s="33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</row>
    <row r="130" spans="1:28" ht="51">
      <c r="A130" s="4">
        <v>126</v>
      </c>
      <c r="B130" s="4" t="s">
        <v>702</v>
      </c>
      <c r="C130" s="4" t="s">
        <v>727</v>
      </c>
      <c r="D130" s="4" t="s">
        <v>1850</v>
      </c>
      <c r="E130" s="4" t="s">
        <v>728</v>
      </c>
      <c r="F130" s="45">
        <v>139500</v>
      </c>
      <c r="G130" s="45"/>
      <c r="H130" s="45"/>
      <c r="J130" s="4" t="s">
        <v>1271</v>
      </c>
      <c r="N130" s="33"/>
      <c r="O130" s="33"/>
      <c r="P130" s="33"/>
      <c r="Q130" s="33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</row>
    <row r="131" spans="1:28" ht="51">
      <c r="A131" s="4">
        <v>127</v>
      </c>
      <c r="B131" s="4" t="s">
        <v>702</v>
      </c>
      <c r="C131" s="4" t="s">
        <v>729</v>
      </c>
      <c r="D131" s="4" t="s">
        <v>1846</v>
      </c>
      <c r="E131" s="4" t="s">
        <v>730</v>
      </c>
      <c r="F131" s="45">
        <v>195300</v>
      </c>
      <c r="G131" s="45"/>
      <c r="H131" s="45"/>
      <c r="J131" s="4" t="s">
        <v>1271</v>
      </c>
      <c r="N131" s="33"/>
      <c r="O131" s="33"/>
      <c r="P131" s="33"/>
      <c r="Q131" s="33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</row>
    <row r="132" spans="1:28" ht="51">
      <c r="A132" s="4">
        <v>128</v>
      </c>
      <c r="B132" s="4" t="s">
        <v>702</v>
      </c>
      <c r="C132" s="4" t="s">
        <v>731</v>
      </c>
      <c r="D132" s="4" t="s">
        <v>1854</v>
      </c>
      <c r="E132" s="4" t="s">
        <v>732</v>
      </c>
      <c r="F132" s="45">
        <v>373500</v>
      </c>
      <c r="G132" s="45"/>
      <c r="H132" s="45"/>
      <c r="J132" s="4" t="s">
        <v>1271</v>
      </c>
      <c r="N132" s="33"/>
      <c r="O132" s="33"/>
      <c r="P132" s="33"/>
      <c r="Q132" s="33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</row>
    <row r="133" spans="1:28" ht="51">
      <c r="A133" s="4">
        <v>129</v>
      </c>
      <c r="B133" s="4" t="s">
        <v>702</v>
      </c>
      <c r="C133" s="4" t="s">
        <v>733</v>
      </c>
      <c r="E133" s="4" t="s">
        <v>734</v>
      </c>
      <c r="F133" s="45">
        <v>67500</v>
      </c>
      <c r="G133" s="45"/>
      <c r="H133" s="45"/>
      <c r="J133" s="4" t="s">
        <v>1271</v>
      </c>
      <c r="N133" s="33"/>
      <c r="O133" s="33"/>
      <c r="P133" s="33"/>
      <c r="Q133" s="33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</row>
    <row r="134" spans="1:28" ht="51">
      <c r="A134" s="4">
        <v>130</v>
      </c>
      <c r="B134" s="4" t="s">
        <v>702</v>
      </c>
      <c r="C134" s="4" t="s">
        <v>735</v>
      </c>
      <c r="D134" s="4" t="s">
        <v>1848</v>
      </c>
      <c r="E134" s="4" t="s">
        <v>736</v>
      </c>
      <c r="F134" s="45">
        <v>247500</v>
      </c>
      <c r="G134" s="45"/>
      <c r="H134" s="45"/>
      <c r="J134" s="4" t="s">
        <v>1271</v>
      </c>
      <c r="N134" s="33"/>
      <c r="O134" s="33"/>
      <c r="P134" s="33"/>
      <c r="Q134" s="33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</row>
    <row r="135" spans="1:28" ht="51">
      <c r="A135" s="4">
        <v>131</v>
      </c>
      <c r="B135" s="4" t="s">
        <v>702</v>
      </c>
      <c r="C135" s="4" t="s">
        <v>737</v>
      </c>
      <c r="D135" s="4" t="s">
        <v>1839</v>
      </c>
      <c r="E135" s="4" t="s">
        <v>738</v>
      </c>
      <c r="F135" s="45">
        <v>675000</v>
      </c>
      <c r="G135" s="45"/>
      <c r="H135" s="45"/>
      <c r="J135" s="4" t="s">
        <v>1271</v>
      </c>
      <c r="N135" s="33"/>
      <c r="O135" s="33"/>
      <c r="P135" s="33"/>
      <c r="Q135" s="33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</row>
    <row r="136" spans="1:28" ht="51">
      <c r="A136" s="4">
        <v>132</v>
      </c>
      <c r="B136" s="4" t="s">
        <v>702</v>
      </c>
      <c r="C136" s="4" t="s">
        <v>739</v>
      </c>
      <c r="D136" s="4" t="s">
        <v>1865</v>
      </c>
      <c r="E136" s="4" t="s">
        <v>740</v>
      </c>
      <c r="F136" s="45">
        <v>749500</v>
      </c>
      <c r="G136" s="45"/>
      <c r="H136" s="45"/>
      <c r="J136" s="4" t="s">
        <v>1271</v>
      </c>
      <c r="N136" s="33"/>
      <c r="O136" s="33"/>
      <c r="P136" s="33"/>
      <c r="Q136" s="33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</row>
    <row r="137" spans="1:28" ht="51">
      <c r="A137" s="4">
        <v>133</v>
      </c>
      <c r="B137" s="4" t="s">
        <v>702</v>
      </c>
      <c r="C137" s="4" t="s">
        <v>741</v>
      </c>
      <c r="D137" s="4" t="s">
        <v>1870</v>
      </c>
      <c r="E137" s="4" t="s">
        <v>742</v>
      </c>
      <c r="F137" s="45">
        <v>523900</v>
      </c>
      <c r="G137" s="45"/>
      <c r="H137" s="45"/>
      <c r="J137" s="4" t="s">
        <v>1271</v>
      </c>
      <c r="N137" s="33"/>
      <c r="O137" s="33"/>
      <c r="P137" s="33"/>
      <c r="Q137" s="33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</row>
    <row r="138" spans="1:28" ht="51">
      <c r="A138" s="4">
        <v>134</v>
      </c>
      <c r="B138" s="4" t="s">
        <v>702</v>
      </c>
      <c r="C138" s="4" t="s">
        <v>743</v>
      </c>
      <c r="D138" s="4" t="s">
        <v>1851</v>
      </c>
      <c r="E138" s="4" t="s">
        <v>744</v>
      </c>
      <c r="F138" s="45">
        <v>415500</v>
      </c>
      <c r="G138" s="45"/>
      <c r="H138" s="45"/>
      <c r="J138" s="4" t="s">
        <v>1271</v>
      </c>
      <c r="N138" s="33"/>
      <c r="O138" s="33"/>
      <c r="P138" s="33"/>
      <c r="Q138" s="33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</row>
    <row r="139" spans="1:28" ht="51">
      <c r="A139" s="4">
        <v>135</v>
      </c>
      <c r="B139" s="4" t="s">
        <v>702</v>
      </c>
      <c r="C139" s="4" t="s">
        <v>745</v>
      </c>
      <c r="D139" s="4" t="s">
        <v>1852</v>
      </c>
      <c r="E139" s="4" t="s">
        <v>746</v>
      </c>
      <c r="F139" s="45">
        <v>155000</v>
      </c>
      <c r="G139" s="45"/>
      <c r="H139" s="45"/>
      <c r="J139" s="4" t="s">
        <v>1271</v>
      </c>
      <c r="N139" s="33"/>
      <c r="O139" s="33"/>
      <c r="P139" s="33"/>
      <c r="Q139" s="33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</row>
    <row r="140" spans="1:28" ht="51">
      <c r="A140" s="4">
        <v>136</v>
      </c>
      <c r="B140" s="4" t="s">
        <v>702</v>
      </c>
      <c r="C140" s="4" t="s">
        <v>747</v>
      </c>
      <c r="D140" s="4" t="s">
        <v>1868</v>
      </c>
      <c r="E140" s="4" t="s">
        <v>748</v>
      </c>
      <c r="F140" s="45">
        <v>152500</v>
      </c>
      <c r="G140" s="45"/>
      <c r="H140" s="45"/>
      <c r="J140" s="4" t="s">
        <v>1271</v>
      </c>
      <c r="N140" s="33"/>
      <c r="O140" s="33"/>
      <c r="P140" s="33"/>
      <c r="Q140" s="33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</row>
    <row r="141" spans="1:28" ht="51">
      <c r="A141" s="4">
        <v>137</v>
      </c>
      <c r="B141" s="4" t="s">
        <v>702</v>
      </c>
      <c r="C141" s="4" t="s">
        <v>749</v>
      </c>
      <c r="D141" s="4" t="s">
        <v>1843</v>
      </c>
      <c r="E141" s="4" t="s">
        <v>750</v>
      </c>
      <c r="F141" s="45">
        <v>350300</v>
      </c>
      <c r="G141" s="45"/>
      <c r="H141" s="45"/>
      <c r="J141" s="4" t="s">
        <v>1271</v>
      </c>
      <c r="N141" s="33"/>
      <c r="O141" s="33"/>
      <c r="P141" s="33"/>
      <c r="Q141" s="33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</row>
    <row r="142" spans="1:28" ht="51">
      <c r="A142" s="4">
        <v>138</v>
      </c>
      <c r="B142" s="4" t="s">
        <v>702</v>
      </c>
      <c r="C142" s="4" t="s">
        <v>751</v>
      </c>
      <c r="D142" s="4" t="s">
        <v>1849</v>
      </c>
      <c r="E142" s="4" t="s">
        <v>752</v>
      </c>
      <c r="F142" s="45">
        <v>66600</v>
      </c>
      <c r="G142" s="45"/>
      <c r="H142" s="45"/>
      <c r="J142" s="4" t="s">
        <v>1271</v>
      </c>
      <c r="N142" s="33"/>
      <c r="O142" s="33"/>
      <c r="P142" s="33"/>
      <c r="Q142" s="33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</row>
    <row r="143" spans="1:28" ht="51">
      <c r="A143" s="4">
        <v>139</v>
      </c>
      <c r="B143" s="4" t="s">
        <v>702</v>
      </c>
      <c r="C143" s="4" t="s">
        <v>753</v>
      </c>
      <c r="E143" s="4" t="s">
        <v>754</v>
      </c>
      <c r="F143" s="45">
        <v>814500</v>
      </c>
      <c r="G143" s="45"/>
      <c r="H143" s="45"/>
      <c r="J143" s="4" t="s">
        <v>1271</v>
      </c>
      <c r="N143" s="33"/>
      <c r="O143" s="33"/>
      <c r="P143" s="33"/>
      <c r="Q143" s="33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</row>
    <row r="144" spans="1:28" ht="51">
      <c r="A144" s="4">
        <v>140</v>
      </c>
      <c r="B144" s="4" t="s">
        <v>702</v>
      </c>
      <c r="C144" s="4" t="s">
        <v>755</v>
      </c>
      <c r="D144" s="4" t="s">
        <v>1862</v>
      </c>
      <c r="E144" s="4" t="s">
        <v>756</v>
      </c>
      <c r="F144" s="45">
        <v>52700</v>
      </c>
      <c r="G144" s="45"/>
      <c r="H144" s="45"/>
      <c r="J144" s="4" t="s">
        <v>1271</v>
      </c>
      <c r="N144" s="33"/>
      <c r="O144" s="33"/>
      <c r="P144" s="33"/>
      <c r="Q144" s="33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</row>
    <row r="145" spans="1:28" ht="51">
      <c r="A145" s="4">
        <v>141</v>
      </c>
      <c r="B145" s="4" t="s">
        <v>702</v>
      </c>
      <c r="C145" s="4" t="s">
        <v>757</v>
      </c>
      <c r="D145" s="4" t="s">
        <v>1872</v>
      </c>
      <c r="E145" s="4" t="s">
        <v>758</v>
      </c>
      <c r="F145" s="45">
        <v>155000</v>
      </c>
      <c r="G145" s="45"/>
      <c r="H145" s="45"/>
      <c r="J145" s="4" t="s">
        <v>1271</v>
      </c>
      <c r="N145" s="33"/>
      <c r="O145" s="33"/>
      <c r="P145" s="33"/>
      <c r="Q145" s="33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</row>
    <row r="146" spans="1:28" ht="51">
      <c r="A146" s="4">
        <v>142</v>
      </c>
      <c r="B146" s="4" t="s">
        <v>702</v>
      </c>
      <c r="C146" s="4" t="s">
        <v>759</v>
      </c>
      <c r="D146" s="4" t="s">
        <v>1841</v>
      </c>
      <c r="E146" s="4" t="s">
        <v>760</v>
      </c>
      <c r="F146" s="45">
        <v>855600</v>
      </c>
      <c r="G146" s="45"/>
      <c r="H146" s="45"/>
      <c r="J146" s="4" t="s">
        <v>1271</v>
      </c>
      <c r="N146" s="33"/>
      <c r="O146" s="33"/>
      <c r="P146" s="33"/>
      <c r="Q146" s="33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1:28" ht="51">
      <c r="A147" s="4">
        <v>143</v>
      </c>
      <c r="B147" s="4" t="s">
        <v>702</v>
      </c>
      <c r="C147" s="4" t="s">
        <v>761</v>
      </c>
      <c r="D147" s="4" t="s">
        <v>1860</v>
      </c>
      <c r="E147" s="4" t="s">
        <v>762</v>
      </c>
      <c r="F147" s="45">
        <v>285200</v>
      </c>
      <c r="G147" s="45"/>
      <c r="H147" s="45"/>
      <c r="J147" s="4" t="s">
        <v>1271</v>
      </c>
      <c r="N147" s="33"/>
      <c r="O147" s="33"/>
      <c r="P147" s="33"/>
      <c r="Q147" s="33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</row>
    <row r="148" spans="1:28" ht="51">
      <c r="A148" s="4">
        <v>144</v>
      </c>
      <c r="B148" s="4" t="s">
        <v>702</v>
      </c>
      <c r="C148" s="4" t="s">
        <v>763</v>
      </c>
      <c r="D148" s="4" t="s">
        <v>1835</v>
      </c>
      <c r="E148" s="4" t="s">
        <v>764</v>
      </c>
      <c r="F148" s="45">
        <v>660000</v>
      </c>
      <c r="G148" s="45"/>
      <c r="H148" s="45"/>
      <c r="J148" s="4" t="s">
        <v>1271</v>
      </c>
      <c r="N148" s="33"/>
      <c r="O148" s="33"/>
      <c r="P148" s="33"/>
      <c r="Q148" s="33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</row>
    <row r="149" spans="1:28" ht="51">
      <c r="A149" s="4">
        <v>145</v>
      </c>
      <c r="B149" s="4" t="s">
        <v>702</v>
      </c>
      <c r="C149" s="4" t="s">
        <v>765</v>
      </c>
      <c r="D149" s="4" t="s">
        <v>1859</v>
      </c>
      <c r="E149" s="4" t="s">
        <v>766</v>
      </c>
      <c r="F149" s="45">
        <v>498800</v>
      </c>
      <c r="G149" s="45"/>
      <c r="H149" s="45"/>
      <c r="J149" s="4" t="s">
        <v>1271</v>
      </c>
      <c r="N149" s="33"/>
      <c r="O149" s="33"/>
      <c r="P149" s="33"/>
      <c r="Q149" s="33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</row>
    <row r="150" spans="1:28" ht="51">
      <c r="A150" s="4">
        <v>146</v>
      </c>
      <c r="B150" s="4" t="s">
        <v>702</v>
      </c>
      <c r="C150" s="4" t="s">
        <v>768</v>
      </c>
      <c r="D150" s="4" t="s">
        <v>1869</v>
      </c>
      <c r="E150" s="4" t="s">
        <v>767</v>
      </c>
      <c r="F150" s="45">
        <v>810200</v>
      </c>
      <c r="G150" s="45"/>
      <c r="H150" s="45"/>
      <c r="J150" s="4" t="s">
        <v>1271</v>
      </c>
      <c r="N150" s="33"/>
      <c r="O150" s="33"/>
      <c r="P150" s="33"/>
      <c r="Q150" s="33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</row>
    <row r="151" spans="1:28" ht="51">
      <c r="A151" s="4">
        <v>147</v>
      </c>
      <c r="B151" s="4" t="s">
        <v>702</v>
      </c>
      <c r="C151" s="4" t="s">
        <v>769</v>
      </c>
      <c r="D151" s="4" t="s">
        <v>1837</v>
      </c>
      <c r="E151" s="4" t="s">
        <v>770</v>
      </c>
      <c r="F151" s="45">
        <v>810000</v>
      </c>
      <c r="G151" s="45"/>
      <c r="H151" s="45"/>
      <c r="J151" s="4" t="s">
        <v>1271</v>
      </c>
      <c r="N151" s="33"/>
      <c r="O151" s="33"/>
      <c r="P151" s="33"/>
      <c r="Q151" s="33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</row>
    <row r="152" spans="1:28" ht="51">
      <c r="A152" s="4">
        <v>148</v>
      </c>
      <c r="B152" s="4" t="s">
        <v>702</v>
      </c>
      <c r="C152" s="4" t="s">
        <v>771</v>
      </c>
      <c r="D152" s="4" t="s">
        <v>1876</v>
      </c>
      <c r="E152" s="4" t="s">
        <v>728</v>
      </c>
      <c r="F152" s="45">
        <v>139500</v>
      </c>
      <c r="G152" s="45"/>
      <c r="H152" s="45"/>
      <c r="J152" s="4" t="s">
        <v>1271</v>
      </c>
      <c r="N152" s="33"/>
      <c r="O152" s="33"/>
      <c r="P152" s="33"/>
      <c r="Q152" s="33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</row>
    <row r="153" spans="1:28" ht="51">
      <c r="A153" s="4">
        <v>149</v>
      </c>
      <c r="B153" s="4" t="s">
        <v>702</v>
      </c>
      <c r="C153" s="4" t="s">
        <v>772</v>
      </c>
      <c r="D153" s="4" t="s">
        <v>1842</v>
      </c>
      <c r="E153" s="4" t="s">
        <v>773</v>
      </c>
      <c r="F153" s="45">
        <v>337500</v>
      </c>
      <c r="G153" s="45"/>
      <c r="H153" s="45"/>
      <c r="J153" s="4" t="s">
        <v>1271</v>
      </c>
      <c r="N153" s="33"/>
      <c r="O153" s="33"/>
      <c r="P153" s="33"/>
      <c r="Q153" s="33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</row>
    <row r="154" spans="1:28" ht="51">
      <c r="A154" s="4">
        <v>150</v>
      </c>
      <c r="B154" s="4" t="s">
        <v>702</v>
      </c>
      <c r="C154" s="4" t="s">
        <v>774</v>
      </c>
      <c r="D154" s="4" t="s">
        <v>1847</v>
      </c>
      <c r="E154" s="4" t="s">
        <v>775</v>
      </c>
      <c r="F154" s="45">
        <v>40300</v>
      </c>
      <c r="G154" s="45"/>
      <c r="H154" s="45"/>
      <c r="J154" s="4" t="s">
        <v>1271</v>
      </c>
      <c r="N154" s="33"/>
      <c r="O154" s="33"/>
      <c r="P154" s="33"/>
      <c r="Q154" s="33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</row>
    <row r="155" spans="1:28" ht="51">
      <c r="A155" s="4">
        <v>151</v>
      </c>
      <c r="B155" s="4" t="s">
        <v>702</v>
      </c>
      <c r="C155" s="4" t="s">
        <v>776</v>
      </c>
      <c r="E155" s="4" t="s">
        <v>777</v>
      </c>
      <c r="F155" s="45">
        <v>108500</v>
      </c>
      <c r="G155" s="45"/>
      <c r="H155" s="45"/>
      <c r="J155" s="4" t="s">
        <v>1271</v>
      </c>
      <c r="N155" s="33"/>
      <c r="O155" s="33"/>
      <c r="P155" s="33"/>
      <c r="Q155" s="33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</row>
    <row r="156" spans="1:28" ht="51">
      <c r="A156" s="4">
        <v>152</v>
      </c>
      <c r="B156" s="4" t="s">
        <v>702</v>
      </c>
      <c r="C156" s="4" t="s">
        <v>778</v>
      </c>
      <c r="D156" s="4" t="s">
        <v>1861</v>
      </c>
      <c r="E156" s="4" t="s">
        <v>779</v>
      </c>
      <c r="F156" s="45">
        <v>990000</v>
      </c>
      <c r="G156" s="45"/>
      <c r="H156" s="45"/>
      <c r="J156" s="4" t="s">
        <v>1271</v>
      </c>
      <c r="N156" s="33"/>
      <c r="O156" s="33"/>
      <c r="P156" s="33"/>
      <c r="Q156" s="33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</row>
    <row r="157" spans="1:28" ht="51">
      <c r="A157" s="4">
        <v>153</v>
      </c>
      <c r="B157" s="4" t="s">
        <v>702</v>
      </c>
      <c r="C157" s="4" t="s">
        <v>780</v>
      </c>
      <c r="D157" s="4" t="s">
        <v>1834</v>
      </c>
      <c r="E157" s="4" t="s">
        <v>781</v>
      </c>
      <c r="F157" s="45">
        <v>62000</v>
      </c>
      <c r="G157" s="45"/>
      <c r="H157" s="45"/>
      <c r="J157" s="4" t="s">
        <v>1271</v>
      </c>
      <c r="N157" s="33"/>
      <c r="O157" s="33"/>
      <c r="P157" s="33"/>
      <c r="Q157" s="33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</row>
    <row r="158" spans="1:28" ht="51">
      <c r="A158" s="4">
        <v>154</v>
      </c>
      <c r="B158" s="4" t="s">
        <v>702</v>
      </c>
      <c r="C158" s="4" t="s">
        <v>782</v>
      </c>
      <c r="D158" s="4" t="s">
        <v>1879</v>
      </c>
      <c r="E158" s="4" t="s">
        <v>783</v>
      </c>
      <c r="F158" s="45">
        <v>139500</v>
      </c>
      <c r="G158" s="45"/>
      <c r="H158" s="45"/>
      <c r="J158" s="4" t="s">
        <v>1271</v>
      </c>
      <c r="N158" s="33"/>
      <c r="O158" s="33"/>
      <c r="P158" s="33"/>
      <c r="Q158" s="33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</row>
    <row r="159" spans="1:28" ht="51">
      <c r="A159" s="4">
        <v>155</v>
      </c>
      <c r="B159" s="4" t="s">
        <v>702</v>
      </c>
      <c r="C159" s="4" t="s">
        <v>784</v>
      </c>
      <c r="D159" s="4" t="s">
        <v>1833</v>
      </c>
      <c r="E159" s="4" t="s">
        <v>785</v>
      </c>
      <c r="F159" s="45">
        <v>540000</v>
      </c>
      <c r="G159" s="45"/>
      <c r="H159" s="45"/>
      <c r="J159" s="4" t="s">
        <v>1271</v>
      </c>
      <c r="N159" s="33"/>
      <c r="O159" s="33"/>
      <c r="P159" s="33"/>
      <c r="Q159" s="33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</row>
    <row r="160" spans="1:28" ht="51">
      <c r="A160" s="4">
        <v>156</v>
      </c>
      <c r="B160" s="4" t="s">
        <v>702</v>
      </c>
      <c r="C160" s="4" t="s">
        <v>786</v>
      </c>
      <c r="D160" s="4" t="s">
        <v>1875</v>
      </c>
      <c r="E160" s="4" t="s">
        <v>787</v>
      </c>
      <c r="F160" s="45">
        <v>83700</v>
      </c>
      <c r="G160" s="45"/>
      <c r="H160" s="45"/>
      <c r="J160" s="4" t="s">
        <v>1271</v>
      </c>
      <c r="N160" s="33"/>
      <c r="O160" s="33"/>
      <c r="P160" s="33"/>
      <c r="Q160" s="33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</row>
    <row r="161" spans="1:28" ht="51">
      <c r="A161" s="4">
        <v>157</v>
      </c>
      <c r="B161" s="4" t="s">
        <v>702</v>
      </c>
      <c r="C161" s="4" t="s">
        <v>788</v>
      </c>
      <c r="D161" s="4" t="s">
        <v>1867</v>
      </c>
      <c r="E161" s="4" t="s">
        <v>789</v>
      </c>
      <c r="F161" s="45">
        <v>325500</v>
      </c>
      <c r="G161" s="45"/>
      <c r="H161" s="45"/>
      <c r="J161" s="4" t="s">
        <v>1271</v>
      </c>
      <c r="N161" s="33"/>
      <c r="O161" s="33"/>
      <c r="P161" s="33"/>
      <c r="Q161" s="33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</row>
    <row r="162" spans="1:28" ht="51">
      <c r="A162" s="4">
        <v>158</v>
      </c>
      <c r="B162" s="4" t="s">
        <v>702</v>
      </c>
      <c r="C162" s="4" t="s">
        <v>790</v>
      </c>
      <c r="D162" s="4" t="s">
        <v>1844</v>
      </c>
      <c r="E162" s="4" t="s">
        <v>791</v>
      </c>
      <c r="F162" s="45">
        <v>66650</v>
      </c>
      <c r="G162" s="45"/>
      <c r="H162" s="45"/>
      <c r="J162" s="4" t="s">
        <v>1271</v>
      </c>
      <c r="N162" s="33"/>
      <c r="O162" s="33"/>
      <c r="P162" s="33"/>
      <c r="Q162" s="33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</row>
    <row r="163" spans="1:28" ht="51">
      <c r="A163" s="4">
        <v>159</v>
      </c>
      <c r="B163" s="4" t="s">
        <v>702</v>
      </c>
      <c r="C163" s="4" t="s">
        <v>792</v>
      </c>
      <c r="D163" s="4" t="s">
        <v>1855</v>
      </c>
      <c r="E163" s="4" t="s">
        <v>793</v>
      </c>
      <c r="F163" s="45">
        <v>210800</v>
      </c>
      <c r="G163" s="45"/>
      <c r="H163" s="45"/>
      <c r="J163" s="4" t="s">
        <v>1271</v>
      </c>
      <c r="N163" s="33"/>
      <c r="O163" s="33"/>
      <c r="P163" s="33"/>
      <c r="Q163" s="33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</row>
    <row r="164" spans="1:28" ht="51">
      <c r="A164" s="4">
        <v>160</v>
      </c>
      <c r="B164" s="4" t="s">
        <v>702</v>
      </c>
      <c r="C164" s="4" t="s">
        <v>794</v>
      </c>
      <c r="D164" s="4" t="s">
        <v>1866</v>
      </c>
      <c r="E164" s="4" t="s">
        <v>795</v>
      </c>
      <c r="F164" s="45">
        <v>752000</v>
      </c>
      <c r="G164" s="45"/>
      <c r="H164" s="45"/>
      <c r="J164" s="4" t="s">
        <v>1271</v>
      </c>
      <c r="N164" s="33"/>
      <c r="O164" s="33"/>
      <c r="P164" s="33"/>
      <c r="Q164" s="33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</row>
    <row r="165" spans="1:28" ht="51">
      <c r="A165" s="4">
        <v>161</v>
      </c>
      <c r="B165" s="4" t="s">
        <v>702</v>
      </c>
      <c r="C165" s="4" t="s">
        <v>796</v>
      </c>
      <c r="D165" s="4" t="s">
        <v>1863</v>
      </c>
      <c r="E165" s="4" t="s">
        <v>797</v>
      </c>
      <c r="F165" s="45">
        <v>124000</v>
      </c>
      <c r="G165" s="45"/>
      <c r="H165" s="45"/>
      <c r="J165" s="4" t="s">
        <v>1271</v>
      </c>
      <c r="N165" s="33"/>
      <c r="O165" s="33"/>
      <c r="P165" s="33"/>
      <c r="Q165" s="33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</row>
    <row r="166" spans="1:28" ht="51">
      <c r="A166" s="4">
        <v>162</v>
      </c>
      <c r="B166" s="4" t="s">
        <v>702</v>
      </c>
      <c r="C166" s="4" t="s">
        <v>798</v>
      </c>
      <c r="D166" s="4" t="s">
        <v>1858</v>
      </c>
      <c r="E166" s="4" t="s">
        <v>799</v>
      </c>
      <c r="F166" s="45">
        <v>105400</v>
      </c>
      <c r="G166" s="45"/>
      <c r="H166" s="45"/>
      <c r="J166" s="4" t="s">
        <v>1271</v>
      </c>
      <c r="N166" s="33"/>
      <c r="O166" s="33"/>
      <c r="P166" s="33"/>
      <c r="Q166" s="33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</row>
    <row r="167" spans="1:28" ht="51">
      <c r="A167" s="4">
        <v>163</v>
      </c>
      <c r="B167" s="4" t="s">
        <v>702</v>
      </c>
      <c r="C167" s="4" t="s">
        <v>800</v>
      </c>
      <c r="E167" s="4" t="s">
        <v>801</v>
      </c>
      <c r="F167" s="45">
        <v>480000</v>
      </c>
      <c r="G167" s="45"/>
      <c r="H167" s="45"/>
      <c r="J167" s="4" t="s">
        <v>1271</v>
      </c>
      <c r="N167" s="33"/>
      <c r="O167" s="33"/>
      <c r="P167" s="33"/>
      <c r="Q167" s="33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</row>
    <row r="168" spans="1:28" ht="51">
      <c r="A168" s="4">
        <v>164</v>
      </c>
      <c r="B168" s="4" t="s">
        <v>702</v>
      </c>
      <c r="C168" s="4" t="s">
        <v>1276</v>
      </c>
      <c r="D168" s="4" t="s">
        <v>1877</v>
      </c>
      <c r="E168" s="4" t="s">
        <v>802</v>
      </c>
      <c r="F168" s="45">
        <v>200000</v>
      </c>
      <c r="G168" s="45"/>
      <c r="H168" s="45"/>
      <c r="J168" s="4" t="s">
        <v>1271</v>
      </c>
      <c r="N168" s="33"/>
      <c r="O168" s="33"/>
      <c r="P168" s="33"/>
      <c r="Q168" s="33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</row>
    <row r="169" spans="1:28" ht="51">
      <c r="A169" s="4">
        <v>165</v>
      </c>
      <c r="B169" s="4" t="s">
        <v>702</v>
      </c>
      <c r="C169" s="4" t="s">
        <v>803</v>
      </c>
      <c r="D169" s="4" t="s">
        <v>1832</v>
      </c>
      <c r="E169" s="4" t="s">
        <v>804</v>
      </c>
      <c r="F169" s="45">
        <v>144000</v>
      </c>
      <c r="G169" s="45"/>
      <c r="H169" s="45"/>
      <c r="J169" s="4" t="s">
        <v>1271</v>
      </c>
      <c r="N169" s="33"/>
      <c r="O169" s="33"/>
      <c r="P169" s="33"/>
      <c r="Q169" s="33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</row>
    <row r="170" spans="1:28" ht="51">
      <c r="A170" s="4">
        <v>166</v>
      </c>
      <c r="B170" s="4" t="s">
        <v>702</v>
      </c>
      <c r="C170" s="4" t="s">
        <v>805</v>
      </c>
      <c r="E170" s="4" t="s">
        <v>806</v>
      </c>
      <c r="F170" s="45">
        <v>150000</v>
      </c>
      <c r="G170" s="45"/>
      <c r="H170" s="45"/>
      <c r="J170" s="4" t="s">
        <v>1271</v>
      </c>
      <c r="N170" s="33"/>
      <c r="O170" s="33"/>
      <c r="P170" s="33"/>
      <c r="Q170" s="33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1:28" ht="51">
      <c r="A171" s="4">
        <v>167</v>
      </c>
      <c r="B171" s="4" t="s">
        <v>702</v>
      </c>
      <c r="C171" s="4" t="s">
        <v>807</v>
      </c>
      <c r="E171" s="4" t="s">
        <v>808</v>
      </c>
      <c r="F171" s="45">
        <v>117000</v>
      </c>
      <c r="G171" s="45"/>
      <c r="H171" s="45"/>
      <c r="J171" s="4" t="s">
        <v>1271</v>
      </c>
      <c r="N171" s="33"/>
      <c r="O171" s="33"/>
      <c r="P171" s="33"/>
      <c r="Q171" s="33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</row>
    <row r="172" spans="1:28" ht="51">
      <c r="A172" s="4">
        <v>168</v>
      </c>
      <c r="B172" s="4" t="s">
        <v>702</v>
      </c>
      <c r="C172" s="4" t="s">
        <v>809</v>
      </c>
      <c r="D172" s="4" t="s">
        <v>1831</v>
      </c>
      <c r="E172" s="4" t="s">
        <v>810</v>
      </c>
      <c r="F172" s="45">
        <v>630000</v>
      </c>
      <c r="G172" s="45"/>
      <c r="H172" s="45"/>
      <c r="J172" s="4" t="s">
        <v>1271</v>
      </c>
      <c r="N172" s="33"/>
      <c r="O172" s="33"/>
      <c r="P172" s="33"/>
      <c r="Q172" s="33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</row>
    <row r="173" spans="1:28" ht="51">
      <c r="A173" s="4">
        <v>169</v>
      </c>
      <c r="B173" s="4" t="s">
        <v>702</v>
      </c>
      <c r="C173" s="4" t="s">
        <v>811</v>
      </c>
      <c r="D173" s="4" t="s">
        <v>1830</v>
      </c>
      <c r="E173" s="4" t="s">
        <v>812</v>
      </c>
      <c r="F173" s="45">
        <v>552000</v>
      </c>
      <c r="G173" s="45"/>
      <c r="H173" s="45"/>
      <c r="J173" s="4" t="s">
        <v>1271</v>
      </c>
      <c r="N173" s="33"/>
      <c r="O173" s="33"/>
      <c r="P173" s="33"/>
      <c r="Q173" s="33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</row>
    <row r="174" spans="1:28" ht="51">
      <c r="A174" s="4">
        <v>170</v>
      </c>
      <c r="B174" s="4" t="s">
        <v>702</v>
      </c>
      <c r="C174" s="4" t="s">
        <v>813</v>
      </c>
      <c r="D174" s="4" t="s">
        <v>1829</v>
      </c>
      <c r="E174" s="4" t="s">
        <v>814</v>
      </c>
      <c r="F174" s="45">
        <v>279000</v>
      </c>
      <c r="G174" s="45"/>
      <c r="H174" s="45"/>
      <c r="J174" s="4" t="s">
        <v>1271</v>
      </c>
      <c r="N174" s="33"/>
      <c r="O174" s="33"/>
      <c r="P174" s="33"/>
      <c r="Q174" s="33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</row>
    <row r="175" spans="1:28" ht="51">
      <c r="A175" s="4">
        <v>171</v>
      </c>
      <c r="B175" s="4" t="s">
        <v>702</v>
      </c>
      <c r="C175" s="4" t="s">
        <v>815</v>
      </c>
      <c r="D175" s="4" t="s">
        <v>1826</v>
      </c>
      <c r="E175" s="4" t="s">
        <v>816</v>
      </c>
      <c r="F175" s="45">
        <v>108500</v>
      </c>
      <c r="G175" s="45"/>
      <c r="H175" s="45"/>
      <c r="J175" s="4" t="s">
        <v>1271</v>
      </c>
      <c r="N175" s="33"/>
      <c r="O175" s="33"/>
      <c r="P175" s="33"/>
      <c r="Q175" s="33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</row>
    <row r="176" spans="1:28" ht="51">
      <c r="A176" s="4">
        <v>172</v>
      </c>
      <c r="B176" s="4" t="s">
        <v>702</v>
      </c>
      <c r="C176" s="4" t="s">
        <v>817</v>
      </c>
      <c r="D176" s="4" t="s">
        <v>1827</v>
      </c>
      <c r="E176" s="4" t="s">
        <v>818</v>
      </c>
      <c r="F176" s="45">
        <v>77500</v>
      </c>
      <c r="G176" s="45"/>
      <c r="H176" s="45"/>
      <c r="J176" s="4" t="s">
        <v>1271</v>
      </c>
      <c r="N176" s="33"/>
      <c r="O176" s="33"/>
      <c r="P176" s="33"/>
      <c r="Q176" s="33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</row>
    <row r="177" spans="1:28" ht="51">
      <c r="A177" s="4">
        <v>173</v>
      </c>
      <c r="B177" s="4" t="s">
        <v>702</v>
      </c>
      <c r="C177" s="4" t="s">
        <v>819</v>
      </c>
      <c r="D177" s="4" t="s">
        <v>1828</v>
      </c>
      <c r="E177" s="4" t="s">
        <v>820</v>
      </c>
      <c r="F177" s="45">
        <v>155000</v>
      </c>
      <c r="G177" s="45"/>
      <c r="H177" s="45"/>
      <c r="J177" s="4" t="s">
        <v>1271</v>
      </c>
      <c r="N177" s="33"/>
      <c r="O177" s="33"/>
      <c r="P177" s="33"/>
      <c r="Q177" s="33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</row>
    <row r="178" spans="1:28" ht="51">
      <c r="A178" s="4">
        <v>174</v>
      </c>
      <c r="B178" s="4" t="s">
        <v>702</v>
      </c>
      <c r="C178" s="4" t="s">
        <v>5212</v>
      </c>
      <c r="E178" s="4" t="s">
        <v>821</v>
      </c>
      <c r="F178" s="45">
        <v>186000</v>
      </c>
      <c r="G178" s="45"/>
      <c r="H178" s="45"/>
      <c r="J178" s="4" t="s">
        <v>1271</v>
      </c>
      <c r="N178" s="33"/>
      <c r="O178" s="33"/>
      <c r="P178" s="33"/>
      <c r="Q178" s="33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</row>
    <row r="179" spans="1:28" ht="51">
      <c r="A179" s="4">
        <v>175</v>
      </c>
      <c r="B179" s="4" t="s">
        <v>702</v>
      </c>
      <c r="C179" s="4" t="s">
        <v>822</v>
      </c>
      <c r="E179" s="4" t="s">
        <v>823</v>
      </c>
      <c r="F179" s="45">
        <v>62000</v>
      </c>
      <c r="G179" s="45"/>
      <c r="H179" s="45"/>
      <c r="J179" s="4" t="s">
        <v>1271</v>
      </c>
      <c r="N179" s="33"/>
      <c r="O179" s="33"/>
      <c r="P179" s="33"/>
      <c r="Q179" s="33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</row>
    <row r="180" spans="1:28" ht="51">
      <c r="A180" s="4">
        <v>176</v>
      </c>
      <c r="B180" s="4" t="s">
        <v>702</v>
      </c>
      <c r="C180" s="4" t="s">
        <v>824</v>
      </c>
      <c r="E180" s="4" t="s">
        <v>825</v>
      </c>
      <c r="F180" s="45">
        <v>59000</v>
      </c>
      <c r="G180" s="45"/>
      <c r="H180" s="45"/>
      <c r="J180" s="4" t="s">
        <v>1271</v>
      </c>
      <c r="N180" s="33"/>
      <c r="O180" s="33"/>
      <c r="P180" s="33"/>
      <c r="Q180" s="33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</row>
    <row r="181" spans="1:28" ht="51">
      <c r="A181" s="4">
        <v>177</v>
      </c>
      <c r="B181" s="4" t="s">
        <v>702</v>
      </c>
      <c r="C181" s="4" t="s">
        <v>826</v>
      </c>
      <c r="E181" s="4" t="s">
        <v>827</v>
      </c>
      <c r="F181" s="45">
        <v>78000</v>
      </c>
      <c r="G181" s="45"/>
      <c r="H181" s="45"/>
      <c r="J181" s="4" t="s">
        <v>1271</v>
      </c>
      <c r="N181" s="33"/>
      <c r="O181" s="33"/>
      <c r="P181" s="33"/>
      <c r="Q181" s="33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</row>
    <row r="182" spans="1:28" ht="51">
      <c r="A182" s="4">
        <v>178</v>
      </c>
      <c r="B182" s="4" t="s">
        <v>702</v>
      </c>
      <c r="C182" s="4" t="s">
        <v>828</v>
      </c>
      <c r="E182" s="4" t="s">
        <v>814</v>
      </c>
      <c r="F182" s="45">
        <v>27000</v>
      </c>
      <c r="G182" s="45"/>
      <c r="H182" s="45"/>
      <c r="J182" s="4" t="s">
        <v>1271</v>
      </c>
      <c r="N182" s="33"/>
      <c r="O182" s="33"/>
      <c r="P182" s="33"/>
      <c r="Q182" s="33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</row>
    <row r="183" spans="1:28" ht="51">
      <c r="A183" s="4">
        <v>179</v>
      </c>
      <c r="B183" s="4" t="s">
        <v>702</v>
      </c>
      <c r="C183" s="4" t="s">
        <v>829</v>
      </c>
      <c r="E183" s="4" t="s">
        <v>830</v>
      </c>
      <c r="F183" s="45">
        <v>248500</v>
      </c>
      <c r="G183" s="45"/>
      <c r="H183" s="45"/>
      <c r="J183" s="4" t="s">
        <v>1271</v>
      </c>
      <c r="N183" s="33"/>
      <c r="O183" s="33"/>
      <c r="P183" s="33"/>
      <c r="Q183" s="33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</row>
    <row r="184" spans="1:28" ht="51">
      <c r="A184" s="4">
        <v>180</v>
      </c>
      <c r="B184" s="4" t="s">
        <v>702</v>
      </c>
      <c r="C184" s="4" t="s">
        <v>831</v>
      </c>
      <c r="E184" s="4" t="s">
        <v>832</v>
      </c>
      <c r="F184" s="45">
        <v>248500</v>
      </c>
      <c r="G184" s="45"/>
      <c r="H184" s="45"/>
      <c r="J184" s="4" t="s">
        <v>1271</v>
      </c>
      <c r="N184" s="33"/>
      <c r="O184" s="33"/>
      <c r="P184" s="33"/>
      <c r="Q184" s="33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</row>
    <row r="185" spans="1:28" ht="51">
      <c r="A185" s="4">
        <v>181</v>
      </c>
      <c r="B185" s="4" t="s">
        <v>702</v>
      </c>
      <c r="C185" s="4" t="s">
        <v>833</v>
      </c>
      <c r="E185" s="4" t="s">
        <v>834</v>
      </c>
      <c r="F185" s="45">
        <v>139500</v>
      </c>
      <c r="G185" s="45"/>
      <c r="H185" s="45"/>
      <c r="J185" s="4" t="s">
        <v>1271</v>
      </c>
      <c r="N185" s="33"/>
      <c r="O185" s="33"/>
      <c r="P185" s="33"/>
      <c r="Q185" s="33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</row>
    <row r="186" spans="1:28" ht="51">
      <c r="A186" s="4">
        <v>182</v>
      </c>
      <c r="B186" s="4" t="s">
        <v>702</v>
      </c>
      <c r="C186" s="4" t="s">
        <v>835</v>
      </c>
      <c r="E186" s="4" t="s">
        <v>836</v>
      </c>
      <c r="F186" s="45">
        <v>93000</v>
      </c>
      <c r="G186" s="45"/>
      <c r="H186" s="45"/>
      <c r="J186" s="4" t="s">
        <v>1271</v>
      </c>
      <c r="N186" s="33"/>
      <c r="O186" s="33"/>
      <c r="P186" s="33"/>
      <c r="Q186" s="33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</row>
    <row r="187" spans="1:28" ht="51">
      <c r="A187" s="4">
        <v>183</v>
      </c>
      <c r="B187" s="4" t="s">
        <v>702</v>
      </c>
      <c r="C187" s="4" t="s">
        <v>837</v>
      </c>
      <c r="E187" s="4" t="s">
        <v>838</v>
      </c>
      <c r="F187" s="45">
        <v>139500</v>
      </c>
      <c r="G187" s="45"/>
      <c r="H187" s="45"/>
      <c r="J187" s="4" t="s">
        <v>1271</v>
      </c>
      <c r="N187" s="33"/>
      <c r="O187" s="33"/>
      <c r="P187" s="33"/>
      <c r="Q187" s="33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1:28" ht="51">
      <c r="A188" s="4">
        <v>184</v>
      </c>
      <c r="B188" s="4" t="s">
        <v>702</v>
      </c>
      <c r="C188" s="4" t="s">
        <v>839</v>
      </c>
      <c r="E188" s="4" t="s">
        <v>840</v>
      </c>
      <c r="F188" s="45">
        <v>195300</v>
      </c>
      <c r="G188" s="45"/>
      <c r="H188" s="45"/>
      <c r="J188" s="4" t="s">
        <v>1271</v>
      </c>
      <c r="N188" s="33"/>
      <c r="O188" s="33"/>
      <c r="P188" s="33"/>
      <c r="Q188" s="33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</row>
    <row r="189" spans="1:28" ht="51">
      <c r="A189" s="4">
        <v>185</v>
      </c>
      <c r="B189" s="4" t="s">
        <v>702</v>
      </c>
      <c r="C189" s="4" t="s">
        <v>841</v>
      </c>
      <c r="E189" s="4">
        <v>0.6</v>
      </c>
      <c r="F189" s="45">
        <v>185000</v>
      </c>
      <c r="G189" s="45"/>
      <c r="H189" s="45"/>
      <c r="J189" s="4" t="s">
        <v>1271</v>
      </c>
      <c r="N189" s="33"/>
      <c r="O189" s="33"/>
      <c r="P189" s="33"/>
      <c r="Q189" s="33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</row>
    <row r="190" spans="1:28" ht="38.25">
      <c r="A190" s="4">
        <v>186</v>
      </c>
      <c r="B190" s="4" t="s">
        <v>702</v>
      </c>
      <c r="C190" s="4" t="s">
        <v>842</v>
      </c>
      <c r="E190" s="4" t="s">
        <v>843</v>
      </c>
      <c r="F190" s="45">
        <v>217000</v>
      </c>
      <c r="G190" s="45"/>
      <c r="H190" s="45"/>
      <c r="J190" s="4" t="s">
        <v>300</v>
      </c>
      <c r="N190" s="33"/>
      <c r="O190" s="33"/>
      <c r="P190" s="33"/>
      <c r="Q190" s="33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</row>
    <row r="191" spans="1:28" ht="38.25">
      <c r="A191" s="4">
        <v>187</v>
      </c>
      <c r="B191" s="4" t="s">
        <v>702</v>
      </c>
      <c r="C191" s="4" t="s">
        <v>845</v>
      </c>
      <c r="E191" s="4" t="s">
        <v>844</v>
      </c>
      <c r="F191" s="45">
        <v>155000</v>
      </c>
      <c r="G191" s="45"/>
      <c r="H191" s="45"/>
      <c r="J191" s="4" t="s">
        <v>300</v>
      </c>
      <c r="N191" s="33"/>
      <c r="O191" s="33"/>
      <c r="P191" s="33"/>
      <c r="Q191" s="33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</row>
    <row r="192" spans="1:28" ht="38.25">
      <c r="A192" s="4">
        <v>188</v>
      </c>
      <c r="B192" s="4" t="s">
        <v>702</v>
      </c>
      <c r="C192" s="4" t="s">
        <v>846</v>
      </c>
      <c r="E192" s="4" t="s">
        <v>847</v>
      </c>
      <c r="F192" s="45">
        <v>133000</v>
      </c>
      <c r="G192" s="45"/>
      <c r="H192" s="45"/>
      <c r="J192" s="4" t="s">
        <v>300</v>
      </c>
      <c r="N192" s="33"/>
      <c r="O192" s="33"/>
      <c r="P192" s="33"/>
      <c r="Q192" s="33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</row>
    <row r="193" spans="1:28" ht="38.25">
      <c r="A193" s="4">
        <v>189</v>
      </c>
      <c r="B193" s="4" t="s">
        <v>702</v>
      </c>
      <c r="C193" s="4" t="s">
        <v>848</v>
      </c>
      <c r="E193" s="4" t="s">
        <v>849</v>
      </c>
      <c r="F193" s="45">
        <v>108500</v>
      </c>
      <c r="G193" s="45"/>
      <c r="H193" s="45"/>
      <c r="J193" s="4" t="s">
        <v>300</v>
      </c>
      <c r="N193" s="33"/>
      <c r="O193" s="33"/>
      <c r="P193" s="33"/>
      <c r="Q193" s="33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</row>
    <row r="194" spans="1:28" ht="38.25">
      <c r="A194" s="4">
        <v>190</v>
      </c>
      <c r="B194" s="4" t="s">
        <v>702</v>
      </c>
      <c r="C194" s="4" t="s">
        <v>850</v>
      </c>
      <c r="E194" s="4" t="s">
        <v>851</v>
      </c>
      <c r="F194" s="45">
        <v>49600</v>
      </c>
      <c r="G194" s="45"/>
      <c r="H194" s="45"/>
      <c r="J194" s="4" t="s">
        <v>300</v>
      </c>
      <c r="N194" s="33"/>
      <c r="O194" s="33"/>
      <c r="P194" s="33"/>
      <c r="Q194" s="33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</row>
    <row r="195" spans="1:28" ht="38.25">
      <c r="A195" s="4">
        <v>191</v>
      </c>
      <c r="B195" s="4" t="s">
        <v>702</v>
      </c>
      <c r="C195" s="4" t="s">
        <v>852</v>
      </c>
      <c r="E195" s="4" t="s">
        <v>853</v>
      </c>
      <c r="F195" s="45">
        <v>46500</v>
      </c>
      <c r="G195" s="45"/>
      <c r="H195" s="45"/>
      <c r="J195" s="4" t="s">
        <v>300</v>
      </c>
      <c r="N195" s="33"/>
      <c r="O195" s="33"/>
      <c r="P195" s="33"/>
      <c r="Q195" s="33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</row>
    <row r="196" spans="1:28" ht="38.25">
      <c r="A196" s="4">
        <v>192</v>
      </c>
      <c r="B196" s="4" t="s">
        <v>702</v>
      </c>
      <c r="C196" s="4" t="s">
        <v>854</v>
      </c>
      <c r="E196" s="4" t="s">
        <v>843</v>
      </c>
      <c r="F196" s="45">
        <v>21700</v>
      </c>
      <c r="G196" s="45"/>
      <c r="H196" s="45"/>
      <c r="J196" s="4" t="s">
        <v>300</v>
      </c>
      <c r="N196" s="33"/>
      <c r="O196" s="33"/>
      <c r="P196" s="33"/>
      <c r="Q196" s="33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</row>
    <row r="197" spans="1:28" ht="38.25">
      <c r="A197" s="4">
        <v>193</v>
      </c>
      <c r="B197" s="4" t="s">
        <v>702</v>
      </c>
      <c r="C197" s="4" t="s">
        <v>1277</v>
      </c>
      <c r="E197" s="4" t="s">
        <v>855</v>
      </c>
      <c r="F197" s="45">
        <v>105000</v>
      </c>
      <c r="G197" s="45"/>
      <c r="H197" s="45"/>
      <c r="J197" s="4" t="s">
        <v>300</v>
      </c>
      <c r="N197" s="33"/>
      <c r="O197" s="33"/>
      <c r="P197" s="33"/>
      <c r="Q197" s="33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</row>
    <row r="198" spans="1:28" ht="38.25">
      <c r="A198" s="4">
        <v>194</v>
      </c>
      <c r="B198" s="4" t="s">
        <v>702</v>
      </c>
      <c r="C198" s="4" t="s">
        <v>1278</v>
      </c>
      <c r="E198" s="4" t="s">
        <v>856</v>
      </c>
      <c r="F198" s="45">
        <v>167400</v>
      </c>
      <c r="G198" s="45"/>
      <c r="H198" s="45"/>
      <c r="J198" s="4" t="s">
        <v>300</v>
      </c>
      <c r="N198" s="33"/>
      <c r="O198" s="33"/>
      <c r="P198" s="33"/>
      <c r="Q198" s="33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</row>
    <row r="199" spans="1:28" ht="38.25">
      <c r="A199" s="4">
        <v>195</v>
      </c>
      <c r="B199" s="4" t="s">
        <v>702</v>
      </c>
      <c r="C199" s="4" t="s">
        <v>1279</v>
      </c>
      <c r="E199" s="4" t="s">
        <v>857</v>
      </c>
      <c r="F199" s="45">
        <v>62000</v>
      </c>
      <c r="G199" s="45"/>
      <c r="H199" s="45"/>
      <c r="J199" s="4" t="s">
        <v>300</v>
      </c>
      <c r="N199" s="33"/>
      <c r="O199" s="33"/>
      <c r="P199" s="33"/>
      <c r="Q199" s="33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</row>
    <row r="200" spans="1:28" ht="38.25">
      <c r="A200" s="4">
        <v>196</v>
      </c>
      <c r="B200" s="4" t="s">
        <v>702</v>
      </c>
      <c r="C200" s="4" t="s">
        <v>1280</v>
      </c>
      <c r="E200" s="4" t="s">
        <v>858</v>
      </c>
      <c r="F200" s="45">
        <v>100800</v>
      </c>
      <c r="G200" s="45"/>
      <c r="H200" s="45"/>
      <c r="J200" s="4" t="s">
        <v>300</v>
      </c>
      <c r="N200" s="33"/>
      <c r="O200" s="33"/>
      <c r="P200" s="33"/>
      <c r="Q200" s="33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</row>
    <row r="201" spans="1:28" ht="38.25">
      <c r="A201" s="4">
        <v>197</v>
      </c>
      <c r="B201" s="4" t="s">
        <v>702</v>
      </c>
      <c r="C201" s="4" t="s">
        <v>1281</v>
      </c>
      <c r="E201" s="4" t="s">
        <v>859</v>
      </c>
      <c r="F201" s="45">
        <v>182300</v>
      </c>
      <c r="G201" s="45"/>
      <c r="H201" s="45"/>
      <c r="J201" s="4" t="s">
        <v>300</v>
      </c>
      <c r="N201" s="33"/>
      <c r="O201" s="33"/>
      <c r="P201" s="33"/>
      <c r="Q201" s="33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</row>
    <row r="202" spans="1:28" ht="38.25">
      <c r="A202" s="4">
        <v>198</v>
      </c>
      <c r="B202" s="4" t="s">
        <v>702</v>
      </c>
      <c r="C202" s="4" t="s">
        <v>860</v>
      </c>
      <c r="E202" s="4" t="s">
        <v>861</v>
      </c>
      <c r="F202" s="45">
        <v>186000</v>
      </c>
      <c r="G202" s="45"/>
      <c r="H202" s="45"/>
      <c r="J202" s="4" t="s">
        <v>300</v>
      </c>
      <c r="N202" s="33"/>
      <c r="O202" s="33"/>
      <c r="P202" s="33"/>
      <c r="Q202" s="33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</row>
    <row r="203" spans="1:28" ht="38.25">
      <c r="A203" s="4">
        <v>199</v>
      </c>
      <c r="B203" s="4" t="s">
        <v>702</v>
      </c>
      <c r="C203" s="4" t="s">
        <v>863</v>
      </c>
      <c r="E203" s="4" t="s">
        <v>862</v>
      </c>
      <c r="F203" s="45">
        <v>186000</v>
      </c>
      <c r="G203" s="45"/>
      <c r="H203" s="45"/>
      <c r="J203" s="4" t="s">
        <v>300</v>
      </c>
      <c r="N203" s="33"/>
      <c r="O203" s="33"/>
      <c r="P203" s="33"/>
      <c r="Q203" s="33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</row>
    <row r="204" spans="1:28" ht="38.25">
      <c r="A204" s="4">
        <v>200</v>
      </c>
      <c r="B204" s="4" t="s">
        <v>702</v>
      </c>
      <c r="C204" s="155" t="s">
        <v>864</v>
      </c>
      <c r="E204" s="4" t="s">
        <v>865</v>
      </c>
      <c r="F204" s="45">
        <v>257300</v>
      </c>
      <c r="G204" s="45"/>
      <c r="H204" s="45"/>
      <c r="J204" s="4" t="s">
        <v>300</v>
      </c>
      <c r="N204" s="33"/>
      <c r="O204" s="33"/>
      <c r="P204" s="33"/>
      <c r="Q204" s="33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</row>
    <row r="205" spans="1:28" ht="38.25">
      <c r="A205" s="4">
        <v>201</v>
      </c>
      <c r="B205" s="4" t="s">
        <v>702</v>
      </c>
      <c r="C205" s="4" t="s">
        <v>866</v>
      </c>
      <c r="E205" s="4">
        <v>1967</v>
      </c>
      <c r="F205" s="45">
        <v>511000</v>
      </c>
      <c r="G205" s="45"/>
      <c r="H205" s="45"/>
      <c r="J205" s="4" t="s">
        <v>300</v>
      </c>
      <c r="N205" s="33"/>
      <c r="O205" s="33"/>
      <c r="P205" s="33"/>
      <c r="Q205" s="33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</row>
    <row r="206" spans="1:28" ht="38.25">
      <c r="A206" s="4">
        <v>202</v>
      </c>
      <c r="B206" s="4" t="s">
        <v>6066</v>
      </c>
      <c r="C206" s="4" t="s">
        <v>867</v>
      </c>
      <c r="E206" s="4" t="s">
        <v>868</v>
      </c>
      <c r="F206" s="45">
        <v>569920</v>
      </c>
      <c r="G206" s="45"/>
      <c r="H206" s="45"/>
      <c r="J206" s="4" t="s">
        <v>300</v>
      </c>
      <c r="N206" s="33"/>
      <c r="O206" s="33"/>
      <c r="P206" s="33"/>
      <c r="Q206" s="33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</row>
    <row r="207" spans="1:28" ht="51">
      <c r="A207" s="4">
        <v>203</v>
      </c>
      <c r="B207" s="4" t="s">
        <v>881</v>
      </c>
      <c r="C207" s="4" t="s">
        <v>882</v>
      </c>
      <c r="D207" s="2" t="s">
        <v>1880</v>
      </c>
      <c r="E207" s="4" t="s">
        <v>1881</v>
      </c>
      <c r="F207" s="45">
        <v>96720</v>
      </c>
      <c r="G207" s="45"/>
      <c r="H207" s="45"/>
      <c r="J207" s="4" t="s">
        <v>880</v>
      </c>
      <c r="L207" s="4" t="s">
        <v>4252</v>
      </c>
      <c r="M207" s="4" t="s">
        <v>4253</v>
      </c>
      <c r="N207" s="33"/>
      <c r="O207" s="33"/>
      <c r="P207" s="33"/>
      <c r="Q207" s="33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</row>
    <row r="208" spans="1:28" ht="51">
      <c r="A208" s="4">
        <v>204</v>
      </c>
      <c r="B208" s="4" t="s">
        <v>884</v>
      </c>
      <c r="F208" s="45">
        <v>74867.22</v>
      </c>
      <c r="G208" s="45"/>
      <c r="H208" s="45"/>
      <c r="J208" s="4" t="s">
        <v>880</v>
      </c>
      <c r="N208" s="33"/>
      <c r="O208" s="33"/>
      <c r="P208" s="33"/>
      <c r="Q208" s="33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</row>
    <row r="209" spans="1:28" ht="51">
      <c r="A209" s="4">
        <v>205</v>
      </c>
      <c r="B209" s="4" t="s">
        <v>885</v>
      </c>
      <c r="C209" s="4" t="s">
        <v>886</v>
      </c>
      <c r="E209" s="4" t="s">
        <v>887</v>
      </c>
      <c r="F209" s="45">
        <v>115000</v>
      </c>
      <c r="G209" s="45"/>
      <c r="H209" s="45"/>
      <c r="J209" s="4" t="s">
        <v>880</v>
      </c>
      <c r="N209" s="33"/>
      <c r="O209" s="33"/>
      <c r="P209" s="33"/>
      <c r="Q209" s="33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</row>
    <row r="210" spans="1:28" ht="51">
      <c r="A210" s="4">
        <v>206</v>
      </c>
      <c r="B210" s="4" t="s">
        <v>888</v>
      </c>
      <c r="C210" s="4" t="s">
        <v>889</v>
      </c>
      <c r="E210" s="4" t="s">
        <v>890</v>
      </c>
      <c r="F210" s="45">
        <v>291300</v>
      </c>
      <c r="G210" s="45"/>
      <c r="H210" s="45"/>
      <c r="J210" s="4" t="s">
        <v>880</v>
      </c>
      <c r="N210" s="33"/>
      <c r="O210" s="33"/>
      <c r="P210" s="33"/>
      <c r="Q210" s="33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</row>
    <row r="211" spans="1:28" ht="76.5">
      <c r="A211" s="4">
        <v>207</v>
      </c>
      <c r="B211" s="4" t="s">
        <v>891</v>
      </c>
      <c r="C211" s="4" t="s">
        <v>892</v>
      </c>
      <c r="D211" s="4" t="s">
        <v>5252</v>
      </c>
      <c r="E211" s="4" t="s">
        <v>5251</v>
      </c>
      <c r="F211" s="45">
        <v>1288000</v>
      </c>
      <c r="G211" s="45"/>
      <c r="H211" s="45">
        <v>17126867.600000001</v>
      </c>
      <c r="I211" s="8" t="s">
        <v>5440</v>
      </c>
      <c r="J211" s="4" t="s">
        <v>5398</v>
      </c>
      <c r="N211" s="33"/>
      <c r="O211" s="33"/>
      <c r="P211" s="33"/>
      <c r="Q211" s="33"/>
      <c r="S211" s="41"/>
      <c r="T211" s="4"/>
      <c r="U211" s="41"/>
      <c r="V211" s="41"/>
      <c r="W211" s="41"/>
      <c r="X211" s="41"/>
      <c r="Y211" s="41"/>
      <c r="Z211" s="41"/>
      <c r="AA211" s="41"/>
      <c r="AB211" s="41"/>
    </row>
    <row r="212" spans="1:28" ht="51">
      <c r="A212" s="4">
        <v>208</v>
      </c>
      <c r="B212" s="4" t="s">
        <v>893</v>
      </c>
      <c r="C212" s="4" t="s">
        <v>894</v>
      </c>
      <c r="D212" s="4" t="s">
        <v>5248</v>
      </c>
      <c r="E212" s="4" t="s">
        <v>983</v>
      </c>
      <c r="F212" s="45">
        <v>4140000</v>
      </c>
      <c r="G212" s="45"/>
      <c r="H212" s="45">
        <v>9846912.3800000008</v>
      </c>
      <c r="I212" s="8">
        <v>44063</v>
      </c>
      <c r="J212" s="4" t="s">
        <v>880</v>
      </c>
      <c r="M212" s="4" t="s">
        <v>5249</v>
      </c>
      <c r="N212" s="33"/>
      <c r="O212" s="33"/>
      <c r="P212" s="33"/>
      <c r="Q212" s="33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</row>
    <row r="213" spans="1:28" ht="38.25">
      <c r="A213" s="4">
        <v>209</v>
      </c>
      <c r="B213" s="4" t="s">
        <v>895</v>
      </c>
      <c r="C213" s="4" t="s">
        <v>896</v>
      </c>
      <c r="E213" s="4" t="s">
        <v>897</v>
      </c>
      <c r="F213" s="45">
        <v>4622000</v>
      </c>
      <c r="G213" s="45"/>
      <c r="H213" s="45"/>
      <c r="J213" s="4" t="s">
        <v>300</v>
      </c>
      <c r="N213" s="33"/>
      <c r="O213" s="33"/>
      <c r="P213" s="33"/>
      <c r="Q213" s="33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</row>
    <row r="214" spans="1:28" ht="51">
      <c r="A214" s="4">
        <v>210</v>
      </c>
      <c r="B214" s="4" t="s">
        <v>898</v>
      </c>
      <c r="C214" s="4" t="s">
        <v>899</v>
      </c>
      <c r="E214" s="4" t="s">
        <v>900</v>
      </c>
      <c r="F214" s="45">
        <v>462000</v>
      </c>
      <c r="G214" s="45"/>
      <c r="H214" s="45"/>
      <c r="J214" s="4" t="s">
        <v>880</v>
      </c>
      <c r="N214" s="33"/>
      <c r="O214" s="33"/>
      <c r="P214" s="33"/>
      <c r="Q214" s="33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</row>
    <row r="215" spans="1:28" ht="51">
      <c r="A215" s="4">
        <v>211</v>
      </c>
      <c r="B215" s="114" t="s">
        <v>1711</v>
      </c>
      <c r="C215" s="114" t="s">
        <v>901</v>
      </c>
      <c r="D215" s="229" t="s">
        <v>1882</v>
      </c>
      <c r="E215" s="114">
        <v>198</v>
      </c>
      <c r="F215" s="159">
        <v>235000</v>
      </c>
      <c r="G215" s="159"/>
      <c r="H215" s="159"/>
      <c r="I215" s="114"/>
      <c r="J215" s="114" t="s">
        <v>880</v>
      </c>
      <c r="K215" s="4" t="s">
        <v>4254</v>
      </c>
      <c r="L215" s="114"/>
      <c r="M215" s="114"/>
      <c r="N215" s="33"/>
      <c r="O215" s="33"/>
      <c r="P215" s="33"/>
      <c r="Q215" s="33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</row>
    <row r="216" spans="1:28" ht="216.75">
      <c r="A216" s="4">
        <v>212</v>
      </c>
      <c r="B216" s="2" t="s">
        <v>961</v>
      </c>
      <c r="C216" s="4" t="s">
        <v>963</v>
      </c>
      <c r="D216" s="4" t="s">
        <v>962</v>
      </c>
      <c r="E216" s="4" t="s">
        <v>964</v>
      </c>
      <c r="F216" s="45">
        <v>186733326.08000001</v>
      </c>
      <c r="G216" s="45"/>
      <c r="H216" s="45"/>
      <c r="I216" s="8">
        <v>43985</v>
      </c>
      <c r="J216" s="105" t="s">
        <v>6675</v>
      </c>
      <c r="N216" s="33"/>
      <c r="O216" s="33"/>
      <c r="P216" s="33"/>
      <c r="Q216" s="33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</row>
    <row r="217" spans="1:28">
      <c r="A217" s="4">
        <v>213</v>
      </c>
      <c r="B217" s="16" t="s">
        <v>5318</v>
      </c>
      <c r="C217" s="16"/>
      <c r="F217" s="45"/>
      <c r="G217" s="45"/>
      <c r="H217" s="45"/>
      <c r="N217" s="33"/>
      <c r="O217" s="33"/>
      <c r="P217" s="33"/>
      <c r="Q217" s="33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</row>
    <row r="218" spans="1:28" ht="63.75">
      <c r="A218" s="4">
        <v>214</v>
      </c>
      <c r="B218" s="4" t="s">
        <v>984</v>
      </c>
      <c r="C218" s="4" t="s">
        <v>985</v>
      </c>
      <c r="E218" s="4" t="s">
        <v>986</v>
      </c>
      <c r="F218" s="45">
        <v>35300</v>
      </c>
      <c r="G218" s="45"/>
      <c r="H218" s="45"/>
      <c r="J218" s="4" t="s">
        <v>1282</v>
      </c>
      <c r="L218" s="4" t="s">
        <v>987</v>
      </c>
      <c r="M218" s="4" t="s">
        <v>1283</v>
      </c>
      <c r="N218" s="33"/>
      <c r="O218" s="33"/>
      <c r="P218" s="33"/>
      <c r="Q218" s="33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</row>
    <row r="219" spans="1:28" ht="63.75">
      <c r="A219" s="4">
        <v>215</v>
      </c>
      <c r="B219" s="4" t="s">
        <v>988</v>
      </c>
      <c r="C219" s="4" t="s">
        <v>989</v>
      </c>
      <c r="E219" s="4" t="s">
        <v>990</v>
      </c>
      <c r="F219" s="45">
        <v>677000</v>
      </c>
      <c r="G219" s="45"/>
      <c r="H219" s="45"/>
      <c r="J219" s="4" t="s">
        <v>1284</v>
      </c>
      <c r="L219" s="4" t="s">
        <v>987</v>
      </c>
      <c r="M219" s="4" t="s">
        <v>1283</v>
      </c>
      <c r="N219" s="33"/>
      <c r="O219" s="33"/>
      <c r="P219" s="33"/>
      <c r="Q219" s="33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</row>
    <row r="220" spans="1:28" ht="63.75">
      <c r="A220" s="4">
        <v>216</v>
      </c>
      <c r="B220" s="37" t="s">
        <v>991</v>
      </c>
      <c r="C220" s="37" t="s">
        <v>992</v>
      </c>
      <c r="E220" s="4" t="s">
        <v>993</v>
      </c>
      <c r="F220" s="45">
        <v>88300</v>
      </c>
      <c r="G220" s="45"/>
      <c r="H220" s="45"/>
      <c r="J220" s="4" t="s">
        <v>1285</v>
      </c>
      <c r="L220" s="4" t="s">
        <v>987</v>
      </c>
      <c r="M220" s="4" t="s">
        <v>1283</v>
      </c>
      <c r="N220" s="33"/>
      <c r="O220" s="33"/>
      <c r="P220" s="33"/>
      <c r="Q220" s="33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</row>
    <row r="221" spans="1:28" ht="409.5">
      <c r="A221" s="4">
        <v>217</v>
      </c>
      <c r="B221" s="152" t="s">
        <v>6676</v>
      </c>
      <c r="C221" s="152" t="s">
        <v>994</v>
      </c>
      <c r="D221" s="4" t="s">
        <v>6678</v>
      </c>
      <c r="E221" s="4" t="s">
        <v>6677</v>
      </c>
      <c r="F221" s="45">
        <v>185985300.22</v>
      </c>
      <c r="G221" s="45"/>
      <c r="H221" s="45"/>
      <c r="J221" s="4" t="s">
        <v>6679</v>
      </c>
      <c r="L221" s="4" t="s">
        <v>987</v>
      </c>
      <c r="M221" s="4" t="s">
        <v>1283</v>
      </c>
      <c r="N221" s="33"/>
      <c r="O221" s="33"/>
      <c r="P221" s="33"/>
      <c r="Q221" s="33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</row>
    <row r="222" spans="1:28" ht="63.75">
      <c r="A222" s="4">
        <v>218</v>
      </c>
      <c r="B222" s="37" t="s">
        <v>995</v>
      </c>
      <c r="C222" s="37" t="s">
        <v>996</v>
      </c>
      <c r="E222" s="4" t="s">
        <v>997</v>
      </c>
      <c r="F222" s="45">
        <f>16.3*1000</f>
        <v>16300</v>
      </c>
      <c r="G222" s="45"/>
      <c r="H222" s="45"/>
      <c r="J222" s="4" t="s">
        <v>1286</v>
      </c>
      <c r="L222" s="4" t="s">
        <v>987</v>
      </c>
      <c r="M222" s="4" t="s">
        <v>1283</v>
      </c>
      <c r="N222" s="33"/>
      <c r="O222" s="33"/>
      <c r="P222" s="33"/>
      <c r="Q222" s="33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</row>
    <row r="223" spans="1:28" ht="89.25">
      <c r="A223" s="4">
        <v>219</v>
      </c>
      <c r="B223" s="37" t="s">
        <v>998</v>
      </c>
      <c r="C223" s="37" t="s">
        <v>999</v>
      </c>
      <c r="E223" s="4" t="s">
        <v>997</v>
      </c>
      <c r="F223" s="45">
        <v>401000</v>
      </c>
      <c r="G223" s="45"/>
      <c r="H223" s="45"/>
      <c r="J223" s="4" t="s">
        <v>1286</v>
      </c>
      <c r="L223" s="4" t="s">
        <v>987</v>
      </c>
      <c r="M223" s="4" t="s">
        <v>1283</v>
      </c>
      <c r="N223" s="33"/>
      <c r="O223" s="33"/>
      <c r="P223" s="33"/>
      <c r="Q223" s="33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</row>
    <row r="224" spans="1:28" ht="51">
      <c r="A224" s="4">
        <v>220</v>
      </c>
      <c r="B224" s="37" t="s">
        <v>1000</v>
      </c>
      <c r="C224" s="37" t="s">
        <v>1001</v>
      </c>
      <c r="E224" s="4" t="s">
        <v>1002</v>
      </c>
      <c r="F224" s="45">
        <v>108610</v>
      </c>
      <c r="G224" s="45"/>
      <c r="H224" s="45"/>
      <c r="J224" s="4" t="s">
        <v>1286</v>
      </c>
      <c r="L224" s="4" t="s">
        <v>987</v>
      </c>
      <c r="M224" s="4" t="s">
        <v>1283</v>
      </c>
      <c r="N224" s="33"/>
      <c r="O224" s="33"/>
      <c r="P224" s="33"/>
      <c r="Q224" s="33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</row>
    <row r="225" spans="1:28" ht="51">
      <c r="A225" s="4">
        <v>221</v>
      </c>
      <c r="B225" s="37" t="s">
        <v>998</v>
      </c>
      <c r="C225" s="37" t="s">
        <v>1003</v>
      </c>
      <c r="E225" s="4" t="s">
        <v>1004</v>
      </c>
      <c r="F225" s="45">
        <v>42000</v>
      </c>
      <c r="G225" s="45"/>
      <c r="H225" s="45"/>
      <c r="J225" s="4" t="s">
        <v>1286</v>
      </c>
      <c r="L225" s="4" t="s">
        <v>987</v>
      </c>
      <c r="M225" s="4" t="s">
        <v>1283</v>
      </c>
      <c r="N225" s="33"/>
      <c r="O225" s="33"/>
      <c r="P225" s="33"/>
      <c r="Q225" s="33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</row>
    <row r="226" spans="1:28" ht="51">
      <c r="A226" s="4">
        <v>222</v>
      </c>
      <c r="B226" s="37" t="s">
        <v>1005</v>
      </c>
      <c r="C226" s="37" t="s">
        <v>1006</v>
      </c>
      <c r="E226" s="4" t="s">
        <v>1007</v>
      </c>
      <c r="F226" s="45">
        <v>16300</v>
      </c>
      <c r="G226" s="45"/>
      <c r="H226" s="45"/>
      <c r="J226" s="4" t="s">
        <v>1286</v>
      </c>
      <c r="L226" s="4" t="s">
        <v>987</v>
      </c>
      <c r="M226" s="4" t="s">
        <v>1283</v>
      </c>
      <c r="N226" s="33"/>
      <c r="O226" s="33"/>
      <c r="P226" s="33"/>
      <c r="Q226" s="33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</row>
    <row r="227" spans="1:28" ht="51">
      <c r="A227" s="4">
        <v>223</v>
      </c>
      <c r="B227" s="37" t="s">
        <v>1008</v>
      </c>
      <c r="C227" s="37" t="s">
        <v>1009</v>
      </c>
      <c r="E227" s="4" t="s">
        <v>1010</v>
      </c>
      <c r="F227" s="45">
        <v>183300</v>
      </c>
      <c r="G227" s="45"/>
      <c r="H227" s="45"/>
      <c r="J227" s="4" t="s">
        <v>1286</v>
      </c>
      <c r="L227" s="4" t="s">
        <v>987</v>
      </c>
      <c r="M227" s="4" t="s">
        <v>1283</v>
      </c>
      <c r="N227" s="33"/>
      <c r="O227" s="33"/>
      <c r="P227" s="33"/>
      <c r="Q227" s="33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</row>
    <row r="228" spans="1:28" ht="63.75">
      <c r="A228" s="4">
        <v>224</v>
      </c>
      <c r="B228" s="37" t="s">
        <v>1000</v>
      </c>
      <c r="C228" s="37" t="s">
        <v>1011</v>
      </c>
      <c r="E228" s="4" t="s">
        <v>1012</v>
      </c>
      <c r="F228" s="45">
        <v>132200</v>
      </c>
      <c r="G228" s="45"/>
      <c r="H228" s="45"/>
      <c r="J228" s="4" t="s">
        <v>1286</v>
      </c>
      <c r="L228" s="4" t="s">
        <v>987</v>
      </c>
      <c r="M228" s="4" t="s">
        <v>1283</v>
      </c>
      <c r="N228" s="33"/>
      <c r="O228" s="33"/>
      <c r="P228" s="33"/>
      <c r="Q228" s="33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</row>
    <row r="229" spans="1:28" ht="63.75">
      <c r="A229" s="4">
        <v>225</v>
      </c>
      <c r="B229" s="37" t="s">
        <v>1013</v>
      </c>
      <c r="C229" s="37" t="s">
        <v>992</v>
      </c>
      <c r="E229" s="4" t="s">
        <v>1014</v>
      </c>
      <c r="F229" s="45">
        <v>294400</v>
      </c>
      <c r="G229" s="45"/>
      <c r="H229" s="45"/>
      <c r="J229" s="4" t="s">
        <v>1287</v>
      </c>
      <c r="L229" s="4" t="s">
        <v>987</v>
      </c>
      <c r="M229" s="4" t="s">
        <v>1283</v>
      </c>
      <c r="N229" s="33"/>
      <c r="O229" s="33"/>
      <c r="P229" s="33"/>
      <c r="Q229" s="33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</row>
    <row r="230" spans="1:28" ht="51">
      <c r="A230" s="4">
        <v>226</v>
      </c>
      <c r="B230" s="37" t="s">
        <v>1015</v>
      </c>
      <c r="C230" s="37" t="s">
        <v>1016</v>
      </c>
      <c r="E230" s="4" t="s">
        <v>1017</v>
      </c>
      <c r="F230" s="45">
        <v>26000</v>
      </c>
      <c r="G230" s="45"/>
      <c r="H230" s="45"/>
      <c r="J230" s="4" t="s">
        <v>1286</v>
      </c>
      <c r="L230" s="4" t="s">
        <v>987</v>
      </c>
      <c r="M230" s="4" t="s">
        <v>1283</v>
      </c>
      <c r="N230" s="33"/>
      <c r="O230" s="33"/>
      <c r="P230" s="33"/>
      <c r="Q230" s="33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</row>
    <row r="231" spans="1:28" ht="102">
      <c r="A231" s="4">
        <v>227</v>
      </c>
      <c r="B231" s="37" t="s">
        <v>1018</v>
      </c>
      <c r="C231" s="37" t="s">
        <v>1019</v>
      </c>
      <c r="E231" s="4" t="s">
        <v>1020</v>
      </c>
      <c r="F231" s="45">
        <v>243200</v>
      </c>
      <c r="G231" s="45"/>
      <c r="H231" s="45"/>
      <c r="J231" s="4" t="s">
        <v>1286</v>
      </c>
      <c r="L231" s="4" t="s">
        <v>987</v>
      </c>
      <c r="M231" s="4" t="s">
        <v>1283</v>
      </c>
      <c r="N231" s="33"/>
      <c r="O231" s="33"/>
      <c r="P231" s="33"/>
      <c r="Q231" s="33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</row>
    <row r="232" spans="1:28" ht="76.5">
      <c r="A232" s="4">
        <v>228</v>
      </c>
      <c r="B232" s="37" t="s">
        <v>1021</v>
      </c>
      <c r="C232" s="37" t="s">
        <v>1022</v>
      </c>
      <c r="E232" s="4" t="s">
        <v>1023</v>
      </c>
      <c r="F232" s="45">
        <v>42000</v>
      </c>
      <c r="G232" s="45"/>
      <c r="H232" s="45"/>
      <c r="J232" s="4" t="s">
        <v>1286</v>
      </c>
      <c r="L232" s="4" t="s">
        <v>987</v>
      </c>
      <c r="M232" s="4" t="s">
        <v>1283</v>
      </c>
      <c r="N232" s="33"/>
      <c r="O232" s="33"/>
      <c r="P232" s="33"/>
      <c r="Q232" s="33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</row>
    <row r="233" spans="1:28" ht="76.5">
      <c r="A233" s="4">
        <v>229</v>
      </c>
      <c r="B233" s="37" t="s">
        <v>1024</v>
      </c>
      <c r="C233" s="37" t="s">
        <v>1025</v>
      </c>
      <c r="E233" s="4" t="s">
        <v>1026</v>
      </c>
      <c r="F233" s="45">
        <v>160000</v>
      </c>
      <c r="G233" s="45"/>
      <c r="H233" s="45"/>
      <c r="J233" s="4" t="s">
        <v>1286</v>
      </c>
      <c r="L233" s="4" t="s">
        <v>987</v>
      </c>
      <c r="M233" s="4" t="s">
        <v>1283</v>
      </c>
      <c r="N233" s="33"/>
      <c r="O233" s="33"/>
      <c r="P233" s="33"/>
      <c r="Q233" s="33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</row>
    <row r="234" spans="1:28" ht="76.5">
      <c r="A234" s="4">
        <v>230</v>
      </c>
      <c r="B234" s="37" t="s">
        <v>1027</v>
      </c>
      <c r="C234" s="37" t="s">
        <v>1028</v>
      </c>
      <c r="E234" s="4" t="s">
        <v>1029</v>
      </c>
      <c r="F234" s="45">
        <v>405000</v>
      </c>
      <c r="G234" s="45"/>
      <c r="H234" s="45"/>
      <c r="J234" s="4" t="s">
        <v>1286</v>
      </c>
      <c r="L234" s="4" t="s">
        <v>987</v>
      </c>
      <c r="M234" s="4" t="s">
        <v>1283</v>
      </c>
      <c r="N234" s="33"/>
      <c r="O234" s="33"/>
      <c r="P234" s="33"/>
      <c r="Q234" s="33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</row>
    <row r="235" spans="1:28" ht="89.25">
      <c r="A235" s="4">
        <v>231</v>
      </c>
      <c r="B235" s="37" t="s">
        <v>1030</v>
      </c>
      <c r="C235" s="37" t="s">
        <v>1016</v>
      </c>
      <c r="E235" s="4" t="s">
        <v>1031</v>
      </c>
      <c r="F235" s="45"/>
      <c r="G235" s="45"/>
      <c r="H235" s="45"/>
      <c r="J235" s="4" t="s">
        <v>1286</v>
      </c>
      <c r="L235" s="4" t="s">
        <v>987</v>
      </c>
      <c r="M235" s="4" t="s">
        <v>1283</v>
      </c>
      <c r="N235" s="33"/>
      <c r="O235" s="33"/>
      <c r="P235" s="33"/>
      <c r="Q235" s="33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</row>
    <row r="236" spans="1:28" ht="63.75">
      <c r="A236" s="4">
        <v>232</v>
      </c>
      <c r="B236" s="37" t="s">
        <v>988</v>
      </c>
      <c r="C236" s="37" t="s">
        <v>1032</v>
      </c>
      <c r="E236" s="4" t="s">
        <v>1033</v>
      </c>
      <c r="F236" s="45">
        <v>95100</v>
      </c>
      <c r="G236" s="45"/>
      <c r="H236" s="45"/>
      <c r="J236" s="4" t="s">
        <v>1288</v>
      </c>
      <c r="L236" s="4" t="s">
        <v>987</v>
      </c>
      <c r="M236" s="4" t="s">
        <v>1283</v>
      </c>
      <c r="N236" s="33"/>
      <c r="O236" s="33"/>
      <c r="P236" s="33"/>
      <c r="Q236" s="33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</row>
    <row r="237" spans="1:28" ht="89.25">
      <c r="A237" s="4">
        <v>233</v>
      </c>
      <c r="B237" s="37" t="s">
        <v>1034</v>
      </c>
      <c r="C237" s="37" t="s">
        <v>1035</v>
      </c>
      <c r="E237" s="4" t="s">
        <v>1036</v>
      </c>
      <c r="F237" s="45">
        <v>220000</v>
      </c>
      <c r="G237" s="45"/>
      <c r="H237" s="45"/>
      <c r="J237" s="4" t="s">
        <v>1286</v>
      </c>
      <c r="L237" s="4" t="s">
        <v>987</v>
      </c>
      <c r="M237" s="4" t="s">
        <v>1289</v>
      </c>
      <c r="N237" s="33"/>
      <c r="O237" s="33"/>
      <c r="P237" s="33"/>
      <c r="Q237" s="33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</row>
    <row r="238" spans="1:28" ht="102">
      <c r="A238" s="4">
        <v>234</v>
      </c>
      <c r="B238" s="126" t="s">
        <v>1037</v>
      </c>
      <c r="C238" s="37" t="s">
        <v>1038</v>
      </c>
      <c r="E238" s="4" t="s">
        <v>1039</v>
      </c>
      <c r="F238" s="45">
        <v>210000</v>
      </c>
      <c r="G238" s="45"/>
      <c r="H238" s="45"/>
      <c r="J238" s="4" t="s">
        <v>1286</v>
      </c>
      <c r="L238" s="4" t="s">
        <v>987</v>
      </c>
      <c r="M238" s="4" t="s">
        <v>1289</v>
      </c>
      <c r="N238" s="33"/>
      <c r="O238" s="33"/>
      <c r="P238" s="33"/>
      <c r="Q238" s="33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</row>
    <row r="239" spans="1:28" ht="89.25">
      <c r="A239" s="4">
        <v>235</v>
      </c>
      <c r="B239" s="37" t="s">
        <v>1040</v>
      </c>
      <c r="C239" s="37" t="s">
        <v>1041</v>
      </c>
      <c r="D239" s="4" t="s">
        <v>6860</v>
      </c>
      <c r="E239" s="4" t="s">
        <v>6861</v>
      </c>
      <c r="F239" s="45">
        <v>193000</v>
      </c>
      <c r="G239" s="45"/>
      <c r="H239" s="45"/>
      <c r="I239" s="8">
        <v>45429</v>
      </c>
      <c r="J239" s="4" t="s">
        <v>6881</v>
      </c>
      <c r="L239" s="4" t="s">
        <v>987</v>
      </c>
      <c r="M239" s="4" t="s">
        <v>1289</v>
      </c>
      <c r="N239" s="33"/>
      <c r="O239" s="33"/>
      <c r="P239" s="33"/>
      <c r="Q239" s="33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</row>
    <row r="240" spans="1:28" ht="51">
      <c r="A240" s="4">
        <v>236</v>
      </c>
      <c r="B240" s="37" t="s">
        <v>1042</v>
      </c>
      <c r="C240" s="37" t="s">
        <v>1043</v>
      </c>
      <c r="E240" s="4" t="s">
        <v>1044</v>
      </c>
      <c r="F240" s="45">
        <v>245000</v>
      </c>
      <c r="G240" s="45"/>
      <c r="H240" s="45"/>
      <c r="J240" s="4" t="s">
        <v>1286</v>
      </c>
      <c r="L240" s="4" t="s">
        <v>987</v>
      </c>
      <c r="M240" s="4" t="s">
        <v>1289</v>
      </c>
      <c r="N240" s="33"/>
      <c r="O240" s="33"/>
      <c r="P240" s="33"/>
      <c r="Q240" s="33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</row>
    <row r="241" spans="1:28" ht="89.25">
      <c r="A241" s="4">
        <v>237</v>
      </c>
      <c r="B241" s="37" t="s">
        <v>1045</v>
      </c>
      <c r="C241" s="37" t="s">
        <v>1046</v>
      </c>
      <c r="E241" s="4" t="s">
        <v>1047</v>
      </c>
      <c r="F241" s="45">
        <v>236000</v>
      </c>
      <c r="G241" s="45"/>
      <c r="H241" s="45"/>
      <c r="J241" s="4" t="s">
        <v>1286</v>
      </c>
      <c r="L241" s="4" t="s">
        <v>987</v>
      </c>
      <c r="M241" s="4" t="s">
        <v>1289</v>
      </c>
      <c r="N241" s="33"/>
      <c r="O241" s="33"/>
      <c r="P241" s="33"/>
      <c r="Q241" s="33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</row>
    <row r="242" spans="1:28" ht="76.5">
      <c r="A242" s="4">
        <v>238</v>
      </c>
      <c r="B242" s="37" t="s">
        <v>1048</v>
      </c>
      <c r="C242" s="37" t="s">
        <v>1049</v>
      </c>
      <c r="E242" s="4" t="s">
        <v>1050</v>
      </c>
      <c r="F242" s="45">
        <v>229000</v>
      </c>
      <c r="G242" s="45"/>
      <c r="H242" s="45"/>
      <c r="J242" s="4" t="s">
        <v>1286</v>
      </c>
      <c r="L242" s="4" t="s">
        <v>987</v>
      </c>
      <c r="M242" s="4" t="s">
        <v>1289</v>
      </c>
      <c r="N242" s="33"/>
      <c r="O242" s="33"/>
      <c r="P242" s="33"/>
      <c r="Q242" s="33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</row>
    <row r="243" spans="1:28" ht="63.75">
      <c r="A243" s="4">
        <v>239</v>
      </c>
      <c r="B243" s="37" t="s">
        <v>1051</v>
      </c>
      <c r="C243" s="37" t="s">
        <v>1052</v>
      </c>
      <c r="E243" s="4" t="s">
        <v>1053</v>
      </c>
      <c r="F243" s="45">
        <v>140000</v>
      </c>
      <c r="G243" s="45"/>
      <c r="H243" s="45"/>
      <c r="J243" s="4" t="s">
        <v>1286</v>
      </c>
      <c r="L243" s="4" t="s">
        <v>987</v>
      </c>
      <c r="M243" s="4" t="s">
        <v>1289</v>
      </c>
      <c r="N243" s="33"/>
      <c r="O243" s="33"/>
      <c r="P243" s="33"/>
      <c r="Q243" s="33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</row>
    <row r="244" spans="1:28" ht="63.75">
      <c r="A244" s="4">
        <v>240</v>
      </c>
      <c r="B244" s="37" t="s">
        <v>1054</v>
      </c>
      <c r="C244" s="37" t="s">
        <v>1055</v>
      </c>
      <c r="E244" s="4" t="s">
        <v>1056</v>
      </c>
      <c r="F244" s="45">
        <v>209000</v>
      </c>
      <c r="G244" s="45"/>
      <c r="H244" s="45"/>
      <c r="J244" s="4" t="s">
        <v>1286</v>
      </c>
      <c r="L244" s="4" t="s">
        <v>987</v>
      </c>
      <c r="M244" s="4" t="s">
        <v>1289</v>
      </c>
      <c r="N244" s="33"/>
      <c r="O244" s="33"/>
      <c r="P244" s="33"/>
      <c r="Q244" s="33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</row>
    <row r="245" spans="1:28" ht="127.5">
      <c r="A245" s="4">
        <v>241</v>
      </c>
      <c r="B245" s="37" t="s">
        <v>1057</v>
      </c>
      <c r="C245" s="37" t="s">
        <v>1058</v>
      </c>
      <c r="E245" s="4" t="s">
        <v>1059</v>
      </c>
      <c r="F245" s="45">
        <v>2149000</v>
      </c>
      <c r="G245" s="45"/>
      <c r="H245" s="45"/>
      <c r="J245" s="4" t="s">
        <v>1286</v>
      </c>
      <c r="L245" s="4" t="s">
        <v>987</v>
      </c>
      <c r="M245" s="4" t="s">
        <v>1289</v>
      </c>
      <c r="N245" s="33"/>
      <c r="O245" s="33"/>
      <c r="P245" s="33"/>
      <c r="Q245" s="33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</row>
    <row r="246" spans="1:28" ht="51">
      <c r="A246" s="4">
        <v>242</v>
      </c>
      <c r="B246" s="37" t="s">
        <v>1060</v>
      </c>
      <c r="C246" s="37" t="s">
        <v>1061</v>
      </c>
      <c r="E246" s="4" t="s">
        <v>1062</v>
      </c>
      <c r="F246" s="45">
        <v>87500</v>
      </c>
      <c r="G246" s="45"/>
      <c r="H246" s="45"/>
      <c r="J246" s="4" t="s">
        <v>1286</v>
      </c>
      <c r="L246" s="4" t="s">
        <v>987</v>
      </c>
      <c r="M246" s="4" t="s">
        <v>1289</v>
      </c>
      <c r="N246" s="33"/>
      <c r="O246" s="33"/>
      <c r="P246" s="33"/>
      <c r="Q246" s="33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</row>
    <row r="247" spans="1:28" ht="63.75">
      <c r="A247" s="4">
        <v>243</v>
      </c>
      <c r="B247" s="37" t="s">
        <v>988</v>
      </c>
      <c r="C247" s="37" t="s">
        <v>1063</v>
      </c>
      <c r="E247" s="4" t="s">
        <v>1064</v>
      </c>
      <c r="F247" s="45">
        <v>95100</v>
      </c>
      <c r="G247" s="45"/>
      <c r="H247" s="45"/>
      <c r="J247" s="4" t="s">
        <v>1290</v>
      </c>
      <c r="L247" s="4" t="s">
        <v>987</v>
      </c>
      <c r="M247" s="4" t="s">
        <v>1291</v>
      </c>
      <c r="N247" s="33"/>
      <c r="O247" s="33"/>
      <c r="P247" s="33"/>
      <c r="Q247" s="33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</row>
    <row r="248" spans="1:28" ht="51">
      <c r="A248" s="4">
        <v>244</v>
      </c>
      <c r="B248" s="37" t="s">
        <v>1065</v>
      </c>
      <c r="C248" s="37" t="s">
        <v>1066</v>
      </c>
      <c r="E248" s="4" t="s">
        <v>1017</v>
      </c>
      <c r="F248" s="45">
        <v>26000</v>
      </c>
      <c r="G248" s="45"/>
      <c r="H248" s="45"/>
      <c r="J248" s="4" t="s">
        <v>1286</v>
      </c>
      <c r="L248" s="4" t="s">
        <v>987</v>
      </c>
      <c r="M248" s="4" t="s">
        <v>1291</v>
      </c>
      <c r="N248" s="33"/>
      <c r="O248" s="33"/>
      <c r="P248" s="33"/>
      <c r="Q248" s="33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</row>
    <row r="249" spans="1:28" ht="51">
      <c r="A249" s="4">
        <v>245</v>
      </c>
      <c r="B249" s="37" t="s">
        <v>1067</v>
      </c>
      <c r="C249" s="37" t="s">
        <v>1016</v>
      </c>
      <c r="E249" s="4" t="s">
        <v>1068</v>
      </c>
      <c r="F249" s="45">
        <v>125300</v>
      </c>
      <c r="G249" s="45"/>
      <c r="H249" s="45"/>
      <c r="J249" s="4" t="s">
        <v>1286</v>
      </c>
      <c r="L249" s="4" t="s">
        <v>987</v>
      </c>
      <c r="M249" s="4" t="s">
        <v>1292</v>
      </c>
      <c r="N249" s="33"/>
      <c r="O249" s="33"/>
      <c r="P249" s="33"/>
      <c r="Q249" s="33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</row>
    <row r="250" spans="1:28" ht="51">
      <c r="A250" s="4">
        <v>246</v>
      </c>
      <c r="B250" s="37" t="s">
        <v>1069</v>
      </c>
      <c r="C250" s="37" t="s">
        <v>1016</v>
      </c>
      <c r="E250" s="4" t="s">
        <v>1070</v>
      </c>
      <c r="F250" s="45">
        <v>1795000</v>
      </c>
      <c r="G250" s="45"/>
      <c r="H250" s="45"/>
      <c r="J250" s="4" t="s">
        <v>1286</v>
      </c>
      <c r="L250" s="4" t="s">
        <v>987</v>
      </c>
      <c r="M250" s="4" t="s">
        <v>1292</v>
      </c>
      <c r="N250" s="33"/>
      <c r="O250" s="33"/>
      <c r="P250" s="33"/>
      <c r="Q250" s="33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</row>
    <row r="251" spans="1:28" ht="51">
      <c r="A251" s="4">
        <v>247</v>
      </c>
      <c r="B251" s="37" t="s">
        <v>1071</v>
      </c>
      <c r="C251" s="37" t="s">
        <v>1016</v>
      </c>
      <c r="E251" s="4" t="s">
        <v>5799</v>
      </c>
      <c r="F251" s="45">
        <v>308200</v>
      </c>
      <c r="G251" s="45"/>
      <c r="H251" s="45"/>
      <c r="J251" s="4" t="s">
        <v>1286</v>
      </c>
      <c r="L251" s="4" t="s">
        <v>987</v>
      </c>
      <c r="M251" s="4" t="s">
        <v>1292</v>
      </c>
      <c r="N251" s="33"/>
      <c r="O251" s="33"/>
      <c r="P251" s="33"/>
      <c r="Q251" s="33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</row>
    <row r="252" spans="1:28" ht="51">
      <c r="A252" s="4">
        <v>248</v>
      </c>
      <c r="B252" s="37" t="s">
        <v>1072</v>
      </c>
      <c r="C252" s="37" t="s">
        <v>1016</v>
      </c>
      <c r="E252" s="4" t="s">
        <v>1073</v>
      </c>
      <c r="F252" s="45">
        <v>37300</v>
      </c>
      <c r="G252" s="45"/>
      <c r="H252" s="45"/>
      <c r="J252" s="4" t="s">
        <v>1286</v>
      </c>
      <c r="L252" s="4" t="s">
        <v>987</v>
      </c>
      <c r="M252" s="4" t="s">
        <v>1292</v>
      </c>
      <c r="N252" s="33"/>
      <c r="O252" s="33"/>
      <c r="P252" s="33"/>
      <c r="Q252" s="33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</row>
    <row r="253" spans="1:28" ht="51">
      <c r="A253" s="4">
        <v>249</v>
      </c>
      <c r="B253" s="37" t="s">
        <v>1074</v>
      </c>
      <c r="C253" s="37" t="s">
        <v>1016</v>
      </c>
      <c r="E253" s="4" t="s">
        <v>1075</v>
      </c>
      <c r="F253" s="45">
        <v>1866000</v>
      </c>
      <c r="G253" s="45"/>
      <c r="H253" s="45"/>
      <c r="J253" s="4" t="s">
        <v>1286</v>
      </c>
      <c r="L253" s="4" t="s">
        <v>987</v>
      </c>
      <c r="M253" s="4" t="s">
        <v>1292</v>
      </c>
      <c r="N253" s="33"/>
      <c r="O253" s="33"/>
      <c r="P253" s="33"/>
      <c r="Q253" s="33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</row>
    <row r="254" spans="1:28" ht="51">
      <c r="A254" s="4">
        <v>250</v>
      </c>
      <c r="B254" s="37" t="s">
        <v>1076</v>
      </c>
      <c r="C254" s="37" t="s">
        <v>1016</v>
      </c>
      <c r="E254" s="4" t="s">
        <v>1077</v>
      </c>
      <c r="F254" s="45">
        <v>110200</v>
      </c>
      <c r="G254" s="45"/>
      <c r="H254" s="45"/>
      <c r="J254" s="4" t="s">
        <v>1286</v>
      </c>
      <c r="L254" s="4" t="s">
        <v>987</v>
      </c>
      <c r="M254" s="4" t="s">
        <v>1292</v>
      </c>
      <c r="N254" s="33"/>
      <c r="O254" s="33"/>
      <c r="P254" s="33"/>
      <c r="Q254" s="33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</row>
    <row r="255" spans="1:28" ht="51">
      <c r="A255" s="4">
        <v>251</v>
      </c>
      <c r="B255" s="37" t="s">
        <v>1078</v>
      </c>
      <c r="C255" s="37" t="s">
        <v>1016</v>
      </c>
      <c r="E255" s="4" t="s">
        <v>1079</v>
      </c>
      <c r="F255" s="45">
        <v>51500</v>
      </c>
      <c r="G255" s="45"/>
      <c r="H255" s="45"/>
      <c r="J255" s="4" t="s">
        <v>1286</v>
      </c>
      <c r="L255" s="4" t="s">
        <v>987</v>
      </c>
      <c r="M255" s="4" t="s">
        <v>1292</v>
      </c>
      <c r="N255" s="33"/>
      <c r="O255" s="33"/>
      <c r="P255" s="33"/>
      <c r="Q255" s="33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</row>
    <row r="256" spans="1:28" ht="51">
      <c r="A256" s="4">
        <v>252</v>
      </c>
      <c r="B256" s="37" t="s">
        <v>1080</v>
      </c>
      <c r="C256" s="37" t="s">
        <v>1016</v>
      </c>
      <c r="E256" s="4" t="s">
        <v>1081</v>
      </c>
      <c r="F256" s="45">
        <v>63700</v>
      </c>
      <c r="G256" s="45"/>
      <c r="H256" s="45"/>
      <c r="J256" s="4" t="s">
        <v>1286</v>
      </c>
      <c r="L256" s="4" t="s">
        <v>987</v>
      </c>
      <c r="M256" s="4" t="s">
        <v>1292</v>
      </c>
      <c r="N256" s="33"/>
      <c r="O256" s="33"/>
      <c r="P256" s="33"/>
      <c r="Q256" s="33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</row>
    <row r="257" spans="1:28" ht="51">
      <c r="A257" s="4">
        <v>253</v>
      </c>
      <c r="B257" s="37" t="s">
        <v>1082</v>
      </c>
      <c r="C257" s="37" t="s">
        <v>1083</v>
      </c>
      <c r="E257" s="4" t="s">
        <v>1084</v>
      </c>
      <c r="F257" s="45">
        <v>129600</v>
      </c>
      <c r="G257" s="45"/>
      <c r="H257" s="45"/>
      <c r="J257" s="4" t="s">
        <v>1286</v>
      </c>
      <c r="L257" s="4" t="s">
        <v>987</v>
      </c>
      <c r="M257" s="4" t="s">
        <v>1292</v>
      </c>
      <c r="N257" s="33"/>
      <c r="O257" s="33"/>
      <c r="P257" s="33"/>
      <c r="Q257" s="33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</row>
    <row r="258" spans="1:28" ht="51">
      <c r="A258" s="4">
        <v>254</v>
      </c>
      <c r="B258" s="37" t="s">
        <v>1082</v>
      </c>
      <c r="C258" s="37" t="s">
        <v>1016</v>
      </c>
      <c r="E258" s="4" t="s">
        <v>1085</v>
      </c>
      <c r="F258" s="45">
        <v>700100</v>
      </c>
      <c r="G258" s="45"/>
      <c r="H258" s="45"/>
      <c r="J258" s="4" t="s">
        <v>1286</v>
      </c>
      <c r="L258" s="4" t="s">
        <v>987</v>
      </c>
      <c r="M258" s="4" t="s">
        <v>1292</v>
      </c>
      <c r="N258" s="33"/>
      <c r="O258" s="33"/>
      <c r="P258" s="33"/>
      <c r="Q258" s="33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</row>
    <row r="259" spans="1:28" ht="51">
      <c r="A259" s="4">
        <v>255</v>
      </c>
      <c r="B259" s="37" t="s">
        <v>1086</v>
      </c>
      <c r="C259" s="37" t="s">
        <v>1016</v>
      </c>
      <c r="E259" s="4" t="s">
        <v>1087</v>
      </c>
      <c r="F259" s="45">
        <v>102500</v>
      </c>
      <c r="G259" s="45"/>
      <c r="H259" s="45"/>
      <c r="J259" s="4" t="s">
        <v>1286</v>
      </c>
      <c r="L259" s="4" t="s">
        <v>987</v>
      </c>
      <c r="M259" s="4" t="s">
        <v>1292</v>
      </c>
      <c r="N259" s="33"/>
      <c r="O259" s="33"/>
      <c r="P259" s="33"/>
      <c r="Q259" s="33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</row>
    <row r="260" spans="1:28" ht="51">
      <c r="A260" s="4">
        <v>256</v>
      </c>
      <c r="B260" s="37" t="s">
        <v>1088</v>
      </c>
      <c r="C260" s="37" t="s">
        <v>1016</v>
      </c>
      <c r="E260" s="4" t="s">
        <v>1089</v>
      </c>
      <c r="F260" s="45">
        <v>491000</v>
      </c>
      <c r="G260" s="45"/>
      <c r="H260" s="45"/>
      <c r="J260" s="4" t="s">
        <v>1286</v>
      </c>
      <c r="L260" s="4" t="s">
        <v>987</v>
      </c>
      <c r="M260" s="4" t="s">
        <v>1292</v>
      </c>
      <c r="N260" s="33"/>
      <c r="O260" s="33"/>
      <c r="P260" s="33"/>
      <c r="Q260" s="33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</row>
    <row r="261" spans="1:28" ht="51">
      <c r="A261" s="4">
        <v>257</v>
      </c>
      <c r="B261" s="37" t="s">
        <v>1090</v>
      </c>
      <c r="C261" s="37" t="s">
        <v>1016</v>
      </c>
      <c r="E261" s="4" t="s">
        <v>1091</v>
      </c>
      <c r="F261" s="45">
        <v>9700</v>
      </c>
      <c r="G261" s="45"/>
      <c r="H261" s="45"/>
      <c r="J261" s="4" t="s">
        <v>1286</v>
      </c>
      <c r="L261" s="4" t="s">
        <v>987</v>
      </c>
      <c r="M261" s="4" t="s">
        <v>1292</v>
      </c>
      <c r="N261" s="33"/>
      <c r="O261" s="33"/>
      <c r="P261" s="33"/>
      <c r="Q261" s="33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</row>
    <row r="262" spans="1:28" ht="51">
      <c r="A262" s="4">
        <v>258</v>
      </c>
      <c r="B262" s="37" t="s">
        <v>1092</v>
      </c>
      <c r="C262" s="37" t="s">
        <v>1016</v>
      </c>
      <c r="E262" s="4" t="s">
        <v>1093</v>
      </c>
      <c r="F262" s="45">
        <v>7600</v>
      </c>
      <c r="G262" s="45"/>
      <c r="H262" s="45"/>
      <c r="J262" s="4" t="s">
        <v>1286</v>
      </c>
      <c r="L262" s="4" t="s">
        <v>987</v>
      </c>
      <c r="M262" s="4" t="s">
        <v>1292</v>
      </c>
      <c r="N262" s="33"/>
      <c r="O262" s="33"/>
      <c r="P262" s="33"/>
      <c r="Q262" s="33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</row>
    <row r="263" spans="1:28" ht="51">
      <c r="A263" s="4">
        <v>259</v>
      </c>
      <c r="B263" s="37" t="s">
        <v>1094</v>
      </c>
      <c r="C263" s="37" t="s">
        <v>1016</v>
      </c>
      <c r="E263" s="4" t="s">
        <v>1095</v>
      </c>
      <c r="F263" s="45">
        <v>3100</v>
      </c>
      <c r="G263" s="45"/>
      <c r="H263" s="45"/>
      <c r="J263" s="4" t="s">
        <v>1286</v>
      </c>
      <c r="L263" s="4" t="s">
        <v>987</v>
      </c>
      <c r="M263" s="4" t="s">
        <v>1292</v>
      </c>
      <c r="N263" s="33"/>
      <c r="O263" s="33"/>
      <c r="P263" s="33"/>
      <c r="Q263" s="33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</row>
    <row r="264" spans="1:28" s="43" customFormat="1" ht="51">
      <c r="A264" s="4">
        <v>260</v>
      </c>
      <c r="B264" s="37" t="s">
        <v>1096</v>
      </c>
      <c r="C264" s="4"/>
      <c r="D264" s="4"/>
      <c r="E264" s="4" t="s">
        <v>1097</v>
      </c>
      <c r="F264" s="51">
        <v>313000</v>
      </c>
      <c r="G264" s="45"/>
      <c r="H264" s="45"/>
      <c r="I264" s="4"/>
      <c r="J264" s="4" t="s">
        <v>1286</v>
      </c>
      <c r="K264" s="4"/>
      <c r="L264" s="4" t="s">
        <v>987</v>
      </c>
      <c r="M264" s="4" t="s">
        <v>1292</v>
      </c>
      <c r="N264" s="33"/>
      <c r="O264" s="33"/>
      <c r="P264" s="33"/>
      <c r="Q264" s="33"/>
      <c r="R264" s="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1:28" s="43" customFormat="1" ht="51">
      <c r="A265" s="4">
        <v>261</v>
      </c>
      <c r="B265" s="37" t="s">
        <v>1098</v>
      </c>
      <c r="C265" s="4"/>
      <c r="D265" s="4"/>
      <c r="E265" s="4" t="s">
        <v>1099</v>
      </c>
      <c r="F265" s="51">
        <v>3112000</v>
      </c>
      <c r="G265" s="45"/>
      <c r="H265" s="45"/>
      <c r="I265" s="4"/>
      <c r="J265" s="4" t="s">
        <v>1286</v>
      </c>
      <c r="K265" s="4"/>
      <c r="L265" s="4" t="s">
        <v>987</v>
      </c>
      <c r="M265" s="4" t="s">
        <v>1292</v>
      </c>
      <c r="N265" s="33"/>
      <c r="O265" s="33"/>
      <c r="P265" s="33"/>
      <c r="Q265" s="33"/>
      <c r="R265" s="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</row>
    <row r="266" spans="1:28" s="43" customFormat="1" ht="51">
      <c r="A266" s="4">
        <v>262</v>
      </c>
      <c r="B266" s="37" t="s">
        <v>1100</v>
      </c>
      <c r="C266" s="4"/>
      <c r="D266" s="4"/>
      <c r="E266" s="4" t="s">
        <v>1101</v>
      </c>
      <c r="F266" s="51">
        <v>1001000</v>
      </c>
      <c r="G266" s="45"/>
      <c r="H266" s="45"/>
      <c r="I266" s="4"/>
      <c r="J266" s="4" t="s">
        <v>1286</v>
      </c>
      <c r="K266" s="4"/>
      <c r="L266" s="4" t="s">
        <v>987</v>
      </c>
      <c r="M266" s="4" t="s">
        <v>1292</v>
      </c>
      <c r="N266" s="33"/>
      <c r="O266" s="33"/>
      <c r="P266" s="33"/>
      <c r="Q266" s="33"/>
      <c r="R266" s="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</row>
    <row r="267" spans="1:28" s="43" customFormat="1" ht="51">
      <c r="A267" s="4">
        <v>263</v>
      </c>
      <c r="B267" s="37" t="s">
        <v>1102</v>
      </c>
      <c r="C267" s="4"/>
      <c r="D267" s="4"/>
      <c r="E267" s="4" t="s">
        <v>1103</v>
      </c>
      <c r="F267" s="51">
        <v>2810000</v>
      </c>
      <c r="G267" s="45"/>
      <c r="H267" s="45"/>
      <c r="I267" s="4"/>
      <c r="J267" s="4" t="s">
        <v>1286</v>
      </c>
      <c r="K267" s="4"/>
      <c r="L267" s="4" t="s">
        <v>987</v>
      </c>
      <c r="M267" s="4" t="s">
        <v>1292</v>
      </c>
      <c r="N267" s="33"/>
      <c r="O267" s="33"/>
      <c r="P267" s="33"/>
      <c r="Q267" s="33"/>
      <c r="R267" s="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</row>
    <row r="268" spans="1:28" s="43" customFormat="1" ht="51">
      <c r="A268" s="4">
        <v>264</v>
      </c>
      <c r="B268" s="37" t="s">
        <v>1104</v>
      </c>
      <c r="C268" s="4"/>
      <c r="D268" s="4"/>
      <c r="E268" s="4" t="s">
        <v>1105</v>
      </c>
      <c r="F268" s="51">
        <v>22800</v>
      </c>
      <c r="G268" s="45"/>
      <c r="H268" s="45"/>
      <c r="I268" s="4"/>
      <c r="J268" s="4" t="s">
        <v>1286</v>
      </c>
      <c r="K268" s="4"/>
      <c r="L268" s="4" t="s">
        <v>987</v>
      </c>
      <c r="M268" s="4" t="s">
        <v>1292</v>
      </c>
      <c r="N268" s="33"/>
      <c r="O268" s="33"/>
      <c r="P268" s="33"/>
      <c r="Q268" s="33"/>
      <c r="R268" s="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</row>
    <row r="269" spans="1:28" s="43" customFormat="1" ht="51">
      <c r="A269" s="4">
        <v>265</v>
      </c>
      <c r="B269" s="37" t="s">
        <v>1106</v>
      </c>
      <c r="C269" s="4"/>
      <c r="D269" s="4"/>
      <c r="E269" s="4" t="s">
        <v>1107</v>
      </c>
      <c r="F269" s="51">
        <v>17100</v>
      </c>
      <c r="G269" s="45"/>
      <c r="H269" s="45"/>
      <c r="I269" s="4"/>
      <c r="J269" s="4" t="s">
        <v>1286</v>
      </c>
      <c r="K269" s="4"/>
      <c r="L269" s="4" t="s">
        <v>987</v>
      </c>
      <c r="M269" s="4" t="s">
        <v>1292</v>
      </c>
      <c r="N269" s="33"/>
      <c r="O269" s="33"/>
      <c r="P269" s="33"/>
      <c r="Q269" s="33"/>
      <c r="R269" s="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</row>
    <row r="270" spans="1:28" s="43" customFormat="1" ht="51">
      <c r="A270" s="4">
        <v>266</v>
      </c>
      <c r="B270" s="37" t="s">
        <v>1108</v>
      </c>
      <c r="C270" s="4"/>
      <c r="D270" s="4"/>
      <c r="E270" s="4" t="s">
        <v>1109</v>
      </c>
      <c r="F270" s="51">
        <v>501200</v>
      </c>
      <c r="G270" s="45"/>
      <c r="H270" s="45"/>
      <c r="I270" s="4"/>
      <c r="J270" s="4" t="s">
        <v>1286</v>
      </c>
      <c r="K270" s="4"/>
      <c r="L270" s="4" t="s">
        <v>987</v>
      </c>
      <c r="M270" s="4" t="s">
        <v>1292</v>
      </c>
      <c r="N270" s="33"/>
      <c r="O270" s="33"/>
      <c r="P270" s="33"/>
      <c r="Q270" s="33"/>
      <c r="R270" s="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</row>
    <row r="271" spans="1:28" s="43" customFormat="1" ht="51">
      <c r="A271" s="4">
        <v>267</v>
      </c>
      <c r="B271" s="37" t="s">
        <v>1110</v>
      </c>
      <c r="C271" s="4"/>
      <c r="D271" s="4"/>
      <c r="E271" s="4" t="s">
        <v>1111</v>
      </c>
      <c r="F271" s="51">
        <v>207100</v>
      </c>
      <c r="G271" s="45"/>
      <c r="H271" s="45"/>
      <c r="I271" s="4"/>
      <c r="J271" s="4" t="s">
        <v>1286</v>
      </c>
      <c r="K271" s="4"/>
      <c r="L271" s="4" t="s">
        <v>987</v>
      </c>
      <c r="M271" s="4" t="s">
        <v>1292</v>
      </c>
      <c r="N271" s="33"/>
      <c r="O271" s="33"/>
      <c r="P271" s="33"/>
      <c r="Q271" s="33"/>
      <c r="R271" s="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</row>
    <row r="272" spans="1:28" s="43" customFormat="1" ht="51">
      <c r="A272" s="4">
        <v>268</v>
      </c>
      <c r="B272" s="37" t="s">
        <v>1112</v>
      </c>
      <c r="C272" s="4"/>
      <c r="D272" s="4"/>
      <c r="E272" s="4" t="s">
        <v>1113</v>
      </c>
      <c r="F272" s="51">
        <v>74300</v>
      </c>
      <c r="G272" s="45"/>
      <c r="H272" s="45"/>
      <c r="I272" s="4"/>
      <c r="J272" s="4" t="s">
        <v>1286</v>
      </c>
      <c r="K272" s="4"/>
      <c r="L272" s="4" t="s">
        <v>987</v>
      </c>
      <c r="M272" s="4" t="s">
        <v>1292</v>
      </c>
      <c r="N272" s="33"/>
      <c r="O272" s="33"/>
      <c r="P272" s="33"/>
      <c r="Q272" s="33"/>
      <c r="R272" s="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</row>
    <row r="273" spans="1:28" s="43" customFormat="1" ht="51">
      <c r="A273" s="4">
        <v>269</v>
      </c>
      <c r="B273" s="37" t="s">
        <v>1114</v>
      </c>
      <c r="C273" s="4"/>
      <c r="D273" s="4"/>
      <c r="E273" s="4" t="s">
        <v>1115</v>
      </c>
      <c r="F273" s="51">
        <v>80100</v>
      </c>
      <c r="G273" s="45"/>
      <c r="H273" s="45"/>
      <c r="I273" s="4"/>
      <c r="J273" s="4" t="s">
        <v>1286</v>
      </c>
      <c r="K273" s="4"/>
      <c r="L273" s="4" t="s">
        <v>987</v>
      </c>
      <c r="M273" s="4" t="s">
        <v>1292</v>
      </c>
      <c r="N273" s="33"/>
      <c r="O273" s="33"/>
      <c r="P273" s="33"/>
      <c r="Q273" s="33"/>
      <c r="R273" s="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</row>
    <row r="274" spans="1:28" s="43" customFormat="1" ht="51">
      <c r="A274" s="4">
        <v>270</v>
      </c>
      <c r="B274" s="37" t="s">
        <v>1116</v>
      </c>
      <c r="C274" s="37" t="s">
        <v>1001</v>
      </c>
      <c r="D274" s="4"/>
      <c r="E274" s="4" t="s">
        <v>1117</v>
      </c>
      <c r="F274" s="45">
        <v>87500</v>
      </c>
      <c r="G274" s="45"/>
      <c r="H274" s="45"/>
      <c r="I274" s="4"/>
      <c r="J274" s="4" t="s">
        <v>1286</v>
      </c>
      <c r="K274" s="4"/>
      <c r="L274" s="4" t="s">
        <v>987</v>
      </c>
      <c r="M274" s="4" t="s">
        <v>1293</v>
      </c>
      <c r="N274" s="33"/>
      <c r="O274" s="33"/>
      <c r="P274" s="33"/>
      <c r="Q274" s="33"/>
      <c r="R274" s="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</row>
    <row r="275" spans="1:28" s="43" customFormat="1" ht="63.75">
      <c r="A275" s="4">
        <v>271</v>
      </c>
      <c r="B275" s="37" t="s">
        <v>1294</v>
      </c>
      <c r="C275" s="37" t="s">
        <v>1118</v>
      </c>
      <c r="D275" s="4"/>
      <c r="E275" s="4" t="s">
        <v>1119</v>
      </c>
      <c r="F275" s="45">
        <v>55100</v>
      </c>
      <c r="G275" s="45"/>
      <c r="H275" s="45"/>
      <c r="I275" s="4"/>
      <c r="J275" s="4" t="s">
        <v>1286</v>
      </c>
      <c r="K275" s="4"/>
      <c r="L275" s="4" t="s">
        <v>987</v>
      </c>
      <c r="M275" s="4" t="s">
        <v>1293</v>
      </c>
      <c r="N275" s="33"/>
      <c r="O275" s="33"/>
      <c r="P275" s="33"/>
      <c r="Q275" s="33"/>
      <c r="R275" s="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</row>
    <row r="276" spans="1:28" s="43" customFormat="1" ht="63.75">
      <c r="A276" s="4">
        <v>272</v>
      </c>
      <c r="B276" s="37" t="s">
        <v>1000</v>
      </c>
      <c r="C276" s="37" t="s">
        <v>1120</v>
      </c>
      <c r="D276" s="4"/>
      <c r="E276" s="4" t="s">
        <v>1121</v>
      </c>
      <c r="F276" s="45">
        <v>440000</v>
      </c>
      <c r="G276" s="45"/>
      <c r="H276" s="45"/>
      <c r="I276" s="4"/>
      <c r="J276" s="4" t="s">
        <v>1286</v>
      </c>
      <c r="K276" s="4"/>
      <c r="L276" s="4" t="s">
        <v>987</v>
      </c>
      <c r="M276" s="4" t="s">
        <v>1295</v>
      </c>
      <c r="N276" s="33"/>
      <c r="O276" s="33"/>
      <c r="P276" s="33"/>
      <c r="Q276" s="33"/>
      <c r="R276" s="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</row>
    <row r="277" spans="1:28" s="43" customFormat="1" ht="76.5">
      <c r="A277" s="4">
        <v>273</v>
      </c>
      <c r="B277" s="37" t="s">
        <v>1122</v>
      </c>
      <c r="C277" s="37" t="s">
        <v>1123</v>
      </c>
      <c r="D277" s="4"/>
      <c r="E277" s="4" t="s">
        <v>1124</v>
      </c>
      <c r="F277" s="45">
        <v>185300</v>
      </c>
      <c r="G277" s="45"/>
      <c r="H277" s="45"/>
      <c r="I277" s="4"/>
      <c r="J277" s="4" t="s">
        <v>1286</v>
      </c>
      <c r="K277" s="4"/>
      <c r="L277" s="4" t="s">
        <v>987</v>
      </c>
      <c r="M277" s="4" t="s">
        <v>1295</v>
      </c>
      <c r="N277" s="33"/>
      <c r="O277" s="33"/>
      <c r="P277" s="33"/>
      <c r="Q277" s="33"/>
      <c r="R277" s="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</row>
    <row r="278" spans="1:28" s="43" customFormat="1" ht="63.75">
      <c r="A278" s="4">
        <v>274</v>
      </c>
      <c r="B278" s="153" t="s">
        <v>1296</v>
      </c>
      <c r="C278" s="4" t="s">
        <v>1297</v>
      </c>
      <c r="D278" s="4" t="s">
        <v>1298</v>
      </c>
      <c r="E278" s="4" t="s">
        <v>1299</v>
      </c>
      <c r="F278" s="45">
        <v>136763</v>
      </c>
      <c r="G278" s="45"/>
      <c r="H278" s="45">
        <v>2292182.25</v>
      </c>
      <c r="I278" s="4" t="s">
        <v>5439</v>
      </c>
      <c r="J278" s="4" t="s">
        <v>1300</v>
      </c>
      <c r="K278" s="4"/>
      <c r="L278" s="4" t="s">
        <v>1126</v>
      </c>
      <c r="M278" s="4" t="s">
        <v>1301</v>
      </c>
      <c r="N278" s="33"/>
      <c r="O278" s="33"/>
      <c r="P278" s="33"/>
      <c r="Q278" s="33"/>
      <c r="R278" s="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</row>
    <row r="279" spans="1:28" s="43" customFormat="1" ht="63.75">
      <c r="A279" s="4">
        <v>275</v>
      </c>
      <c r="B279" s="4" t="s">
        <v>1302</v>
      </c>
      <c r="C279" s="4" t="s">
        <v>992</v>
      </c>
      <c r="D279" s="4" t="s">
        <v>1303</v>
      </c>
      <c r="E279" s="4" t="s">
        <v>1304</v>
      </c>
      <c r="F279" s="45">
        <v>169000</v>
      </c>
      <c r="G279" s="45"/>
      <c r="H279" s="45">
        <v>3442960.41</v>
      </c>
      <c r="I279" s="4" t="s">
        <v>5438</v>
      </c>
      <c r="J279" s="4" t="s">
        <v>1305</v>
      </c>
      <c r="K279" s="4"/>
      <c r="L279" s="4" t="s">
        <v>1126</v>
      </c>
      <c r="M279" s="4" t="s">
        <v>1306</v>
      </c>
      <c r="N279" s="33"/>
      <c r="O279" s="33"/>
      <c r="P279" s="33"/>
      <c r="Q279" s="33"/>
      <c r="R279" s="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</row>
    <row r="280" spans="1:28" s="43" customFormat="1" ht="63.75">
      <c r="A280" s="4">
        <v>276</v>
      </c>
      <c r="B280" s="4" t="s">
        <v>1307</v>
      </c>
      <c r="C280" s="4" t="s">
        <v>1308</v>
      </c>
      <c r="D280" s="4" t="s">
        <v>1309</v>
      </c>
      <c r="E280" s="4" t="s">
        <v>1310</v>
      </c>
      <c r="F280" s="45">
        <v>398000</v>
      </c>
      <c r="G280" s="45"/>
      <c r="H280" s="45">
        <v>2858776.22</v>
      </c>
      <c r="I280" s="4" t="s">
        <v>5437</v>
      </c>
      <c r="J280" s="4" t="s">
        <v>1311</v>
      </c>
      <c r="K280" s="4"/>
      <c r="L280" s="4"/>
      <c r="M280" s="4"/>
      <c r="N280" s="33"/>
      <c r="O280" s="33"/>
      <c r="P280" s="33"/>
      <c r="Q280" s="33"/>
      <c r="R280" s="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</row>
    <row r="281" spans="1:28" s="43" customFormat="1" ht="51">
      <c r="A281" s="4">
        <v>277</v>
      </c>
      <c r="B281" s="37" t="s">
        <v>1307</v>
      </c>
      <c r="C281" s="37" t="s">
        <v>1312</v>
      </c>
      <c r="D281" s="4"/>
      <c r="E281" s="4" t="s">
        <v>1313</v>
      </c>
      <c r="F281" s="45">
        <v>53700</v>
      </c>
      <c r="G281" s="45"/>
      <c r="H281" s="45"/>
      <c r="I281" s="4"/>
      <c r="J281" s="4" t="s">
        <v>1314</v>
      </c>
      <c r="K281" s="4"/>
      <c r="L281" s="4"/>
      <c r="M281" s="4"/>
      <c r="N281" s="33"/>
      <c r="O281" s="33"/>
      <c r="P281" s="33"/>
      <c r="Q281" s="33"/>
      <c r="R281" s="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</row>
    <row r="282" spans="1:28" s="43" customFormat="1" ht="63.75">
      <c r="A282" s="4">
        <v>278</v>
      </c>
      <c r="B282" s="44" t="s">
        <v>1315</v>
      </c>
      <c r="C282" s="44" t="s">
        <v>1316</v>
      </c>
      <c r="D282" s="4" t="s">
        <v>1317</v>
      </c>
      <c r="E282" s="4" t="s">
        <v>1318</v>
      </c>
      <c r="F282" s="45">
        <v>1749000</v>
      </c>
      <c r="G282" s="45"/>
      <c r="H282" s="45">
        <v>5847352.2599999998</v>
      </c>
      <c r="I282" s="4" t="s">
        <v>5436</v>
      </c>
      <c r="J282" s="4" t="s">
        <v>1319</v>
      </c>
      <c r="K282" s="4"/>
      <c r="L282" s="4"/>
      <c r="M282" s="4"/>
      <c r="N282" s="33"/>
      <c r="O282" s="33"/>
      <c r="P282" s="33"/>
      <c r="Q282" s="33"/>
      <c r="R282" s="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</row>
    <row r="283" spans="1:28" s="43" customFormat="1" ht="63.75">
      <c r="A283" s="4">
        <v>279</v>
      </c>
      <c r="B283" s="37" t="s">
        <v>1320</v>
      </c>
      <c r="C283" s="37" t="s">
        <v>1321</v>
      </c>
      <c r="D283" s="4" t="s">
        <v>1322</v>
      </c>
      <c r="E283" s="4" t="s">
        <v>1323</v>
      </c>
      <c r="F283" s="45">
        <v>5871700</v>
      </c>
      <c r="G283" s="45"/>
      <c r="H283" s="45">
        <v>5385041.2400000002</v>
      </c>
      <c r="I283" s="4" t="s">
        <v>5433</v>
      </c>
      <c r="J283" s="4" t="s">
        <v>1324</v>
      </c>
      <c r="K283" s="4"/>
      <c r="L283" s="4"/>
      <c r="M283" s="4"/>
      <c r="N283" s="33"/>
      <c r="O283" s="33"/>
      <c r="P283" s="33"/>
      <c r="Q283" s="33"/>
      <c r="R283" s="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</row>
    <row r="284" spans="1:28" s="43" customFormat="1" ht="63.75">
      <c r="A284" s="4">
        <v>280</v>
      </c>
      <c r="B284" s="4" t="s">
        <v>1325</v>
      </c>
      <c r="C284" s="4" t="s">
        <v>1326</v>
      </c>
      <c r="D284" s="4" t="s">
        <v>1327</v>
      </c>
      <c r="E284" s="4" t="s">
        <v>1328</v>
      </c>
      <c r="F284" s="45">
        <v>291000</v>
      </c>
      <c r="G284" s="45"/>
      <c r="H284" s="45"/>
      <c r="I284" s="4" t="s">
        <v>5434</v>
      </c>
      <c r="J284" s="4" t="s">
        <v>1329</v>
      </c>
      <c r="K284" s="4"/>
      <c r="L284" s="4"/>
      <c r="M284" s="4"/>
      <c r="N284" s="33"/>
      <c r="O284" s="33"/>
      <c r="P284" s="33"/>
      <c r="Q284" s="33"/>
      <c r="R284" s="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</row>
    <row r="285" spans="1:28" s="43" customFormat="1" ht="51">
      <c r="A285" s="4">
        <v>281</v>
      </c>
      <c r="B285" s="4" t="s">
        <v>1330</v>
      </c>
      <c r="C285" s="4" t="s">
        <v>1331</v>
      </c>
      <c r="D285" s="4"/>
      <c r="E285" s="4" t="s">
        <v>1332</v>
      </c>
      <c r="F285" s="45">
        <v>721180.53</v>
      </c>
      <c r="G285" s="45"/>
      <c r="H285" s="45"/>
      <c r="I285" s="4"/>
      <c r="J285" s="4" t="s">
        <v>1333</v>
      </c>
      <c r="K285" s="4"/>
      <c r="L285" s="4"/>
      <c r="M285" s="4"/>
      <c r="N285" s="33"/>
      <c r="O285" s="33"/>
      <c r="P285" s="33"/>
      <c r="Q285" s="33"/>
      <c r="R285" s="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</row>
    <row r="286" spans="1:28" s="43" customFormat="1" ht="63.75">
      <c r="A286" s="4">
        <v>282</v>
      </c>
      <c r="B286" s="4" t="s">
        <v>3548</v>
      </c>
      <c r="C286" s="4" t="s">
        <v>3572</v>
      </c>
      <c r="D286" s="4" t="s">
        <v>3574</v>
      </c>
      <c r="E286" s="4" t="s">
        <v>3573</v>
      </c>
      <c r="F286" s="80"/>
      <c r="G286" s="80"/>
      <c r="H286" s="79">
        <v>1207906.53</v>
      </c>
      <c r="I286" s="8" t="s">
        <v>5435</v>
      </c>
      <c r="J286" s="4" t="s">
        <v>3575</v>
      </c>
      <c r="K286" s="4"/>
      <c r="L286" s="4"/>
      <c r="M286" s="4"/>
      <c r="N286" s="33"/>
      <c r="O286" s="33"/>
      <c r="P286" s="33"/>
      <c r="Q286" s="33"/>
      <c r="R286" s="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</row>
    <row r="287" spans="1:28" ht="63.75">
      <c r="A287" s="4">
        <v>283</v>
      </c>
      <c r="B287" s="4" t="s">
        <v>1714</v>
      </c>
      <c r="C287" s="4" t="s">
        <v>1718</v>
      </c>
      <c r="E287" s="4" t="s">
        <v>1717</v>
      </c>
      <c r="F287" s="45">
        <v>1212746</v>
      </c>
      <c r="G287" s="45"/>
      <c r="H287" s="45"/>
      <c r="J287" s="4" t="s">
        <v>1812</v>
      </c>
      <c r="N287" s="33"/>
      <c r="O287" s="33"/>
      <c r="P287" s="33"/>
      <c r="Q287" s="33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</row>
    <row r="288" spans="1:28" ht="63.75">
      <c r="A288" s="4">
        <v>284</v>
      </c>
      <c r="B288" s="4" t="s">
        <v>1715</v>
      </c>
      <c r="C288" s="4" t="s">
        <v>1716</v>
      </c>
      <c r="E288" s="4" t="s">
        <v>1717</v>
      </c>
      <c r="F288" s="45">
        <v>1867944.65</v>
      </c>
      <c r="G288" s="45"/>
      <c r="H288" s="45"/>
      <c r="J288" s="4" t="s">
        <v>1811</v>
      </c>
      <c r="N288" s="33"/>
      <c r="O288" s="33"/>
      <c r="P288" s="33"/>
      <c r="Q288" s="33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</row>
    <row r="289" spans="1:28" ht="165.75">
      <c r="A289" s="4">
        <v>285</v>
      </c>
      <c r="B289" s="4" t="s">
        <v>1725</v>
      </c>
      <c r="C289" s="4" t="s">
        <v>1719</v>
      </c>
      <c r="D289" s="4" t="s">
        <v>1722</v>
      </c>
      <c r="E289" s="4" t="s">
        <v>1724</v>
      </c>
      <c r="F289" s="45">
        <v>3800000</v>
      </c>
      <c r="G289" s="45"/>
      <c r="H289" s="45"/>
      <c r="I289" s="4" t="s">
        <v>5450</v>
      </c>
      <c r="J289" s="4" t="s">
        <v>7206</v>
      </c>
      <c r="M289" s="4" t="s">
        <v>1941</v>
      </c>
      <c r="N289" s="33"/>
      <c r="O289" s="33"/>
      <c r="P289" s="33"/>
      <c r="Q289" s="33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</row>
    <row r="290" spans="1:28" ht="63.75">
      <c r="A290" s="4">
        <v>286</v>
      </c>
      <c r="B290" s="4" t="s">
        <v>1720</v>
      </c>
      <c r="C290" s="4" t="s">
        <v>1721</v>
      </c>
      <c r="E290" s="4" t="s">
        <v>1723</v>
      </c>
      <c r="F290" s="45">
        <v>2655250</v>
      </c>
      <c r="G290" s="45"/>
      <c r="H290" s="45"/>
      <c r="J290" s="4" t="s">
        <v>1810</v>
      </c>
      <c r="N290" s="33"/>
      <c r="O290" s="33"/>
      <c r="P290" s="33"/>
      <c r="Q290" s="33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</row>
    <row r="291" spans="1:28" ht="89.25">
      <c r="A291" s="4">
        <v>287</v>
      </c>
      <c r="B291" s="4" t="s">
        <v>1739</v>
      </c>
      <c r="C291" s="151" t="s">
        <v>1736</v>
      </c>
      <c r="D291" s="4" t="s">
        <v>1738</v>
      </c>
      <c r="E291" s="4" t="s">
        <v>1884</v>
      </c>
      <c r="F291" s="45">
        <v>2890281.33</v>
      </c>
      <c r="G291" s="45"/>
      <c r="H291" s="174">
        <v>5705707.9500000002</v>
      </c>
      <c r="J291" s="4" t="s">
        <v>5399</v>
      </c>
      <c r="L291" s="44" t="s">
        <v>3567</v>
      </c>
      <c r="M291" s="4" t="s">
        <v>5400</v>
      </c>
      <c r="N291" s="33"/>
      <c r="O291" s="33"/>
      <c r="P291" s="33"/>
      <c r="Q291" s="33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</row>
    <row r="292" spans="1:28" ht="63.75">
      <c r="A292" s="4">
        <v>288</v>
      </c>
      <c r="B292" s="4" t="s">
        <v>1770</v>
      </c>
      <c r="C292" s="156" t="s">
        <v>1769</v>
      </c>
      <c r="E292" s="4" t="s">
        <v>1883</v>
      </c>
      <c r="F292" s="160" t="s">
        <v>1772</v>
      </c>
      <c r="G292" s="45"/>
      <c r="H292" s="45"/>
      <c r="J292" s="4" t="s">
        <v>1775</v>
      </c>
      <c r="K292" s="4" t="s">
        <v>2298</v>
      </c>
      <c r="N292" s="33"/>
      <c r="O292" s="33"/>
      <c r="P292" s="33"/>
      <c r="Q292" s="33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</row>
    <row r="293" spans="1:28" ht="63.75">
      <c r="A293" s="4">
        <v>289</v>
      </c>
      <c r="B293" s="4" t="s">
        <v>1773</v>
      </c>
      <c r="C293" s="4" t="s">
        <v>1774</v>
      </c>
      <c r="E293" s="4" t="s">
        <v>1885</v>
      </c>
      <c r="F293" s="160">
        <v>190641.15</v>
      </c>
      <c r="G293" s="45"/>
      <c r="H293" s="45"/>
      <c r="J293" s="44" t="s">
        <v>1776</v>
      </c>
      <c r="N293" s="33"/>
      <c r="O293" s="33"/>
      <c r="P293" s="33"/>
      <c r="Q293" s="33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</row>
    <row r="294" spans="1:28" ht="76.5">
      <c r="A294" s="4">
        <v>290</v>
      </c>
      <c r="B294" s="154" t="s">
        <v>1886</v>
      </c>
      <c r="C294" s="154" t="s">
        <v>1887</v>
      </c>
      <c r="D294" s="154" t="s">
        <v>5221</v>
      </c>
      <c r="E294" s="154" t="s">
        <v>5222</v>
      </c>
      <c r="F294" s="161"/>
      <c r="G294" s="161"/>
      <c r="H294" s="161"/>
      <c r="I294" s="178">
        <v>44090</v>
      </c>
      <c r="J294" s="154" t="s">
        <v>5223</v>
      </c>
      <c r="K294" s="105"/>
      <c r="L294" s="105"/>
      <c r="M294" s="105"/>
      <c r="N294" s="33"/>
      <c r="O294" s="33"/>
      <c r="P294" s="33"/>
      <c r="Q294" s="33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</row>
    <row r="295" spans="1:28" ht="51">
      <c r="A295" s="4">
        <v>291</v>
      </c>
      <c r="B295" s="4" t="s">
        <v>4283</v>
      </c>
      <c r="C295" s="4" t="s">
        <v>4290</v>
      </c>
      <c r="D295" s="4" t="s">
        <v>1902</v>
      </c>
      <c r="E295" s="4" t="s">
        <v>1908</v>
      </c>
      <c r="F295" s="162">
        <v>234</v>
      </c>
      <c r="H295" s="45"/>
      <c r="I295" s="179">
        <v>44064</v>
      </c>
      <c r="J295" s="156" t="s">
        <v>1911</v>
      </c>
      <c r="K295" s="10"/>
      <c r="N295" s="33"/>
      <c r="O295" s="33"/>
      <c r="P295" s="33"/>
      <c r="Q295" s="33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</row>
    <row r="296" spans="1:28" ht="102">
      <c r="A296" s="4">
        <v>292</v>
      </c>
      <c r="B296" s="4" t="s">
        <v>1905</v>
      </c>
      <c r="C296" s="4" t="s">
        <v>1906</v>
      </c>
      <c r="D296" s="4" t="s">
        <v>1903</v>
      </c>
      <c r="E296" s="4" t="s">
        <v>1909</v>
      </c>
      <c r="F296" s="162">
        <v>1</v>
      </c>
      <c r="H296" s="45"/>
      <c r="I296" s="179">
        <v>44029</v>
      </c>
      <c r="J296" s="156" t="s">
        <v>1912</v>
      </c>
      <c r="K296" s="10"/>
      <c r="N296" s="33"/>
      <c r="O296" s="33"/>
      <c r="P296" s="33"/>
      <c r="Q296" s="33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</row>
    <row r="297" spans="1:28" ht="63.75">
      <c r="A297" s="4">
        <v>293</v>
      </c>
      <c r="B297" s="4" t="s">
        <v>4287</v>
      </c>
      <c r="C297" s="4" t="s">
        <v>1907</v>
      </c>
      <c r="D297" s="4" t="s">
        <v>1904</v>
      </c>
      <c r="E297" s="4" t="s">
        <v>1910</v>
      </c>
      <c r="F297" s="162">
        <v>1</v>
      </c>
      <c r="H297" s="45"/>
      <c r="I297" s="179">
        <v>44025</v>
      </c>
      <c r="J297" s="156" t="s">
        <v>1913</v>
      </c>
      <c r="K297" s="10"/>
      <c r="N297" s="33"/>
      <c r="O297" s="33"/>
      <c r="P297" s="33"/>
      <c r="Q297" s="33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</row>
    <row r="298" spans="1:28" ht="51">
      <c r="A298" s="4">
        <v>294</v>
      </c>
      <c r="B298" s="4" t="s">
        <v>4286</v>
      </c>
      <c r="C298" s="4" t="s">
        <v>5432</v>
      </c>
      <c r="D298" s="4" t="s">
        <v>1915</v>
      </c>
      <c r="E298" s="4" t="s">
        <v>1916</v>
      </c>
      <c r="F298" s="45">
        <v>1</v>
      </c>
      <c r="G298" s="45"/>
      <c r="H298" s="45"/>
      <c r="I298" s="179">
        <v>44021</v>
      </c>
      <c r="J298" s="156" t="s">
        <v>1914</v>
      </c>
      <c r="K298" s="10"/>
      <c r="N298" s="33"/>
      <c r="O298" s="33"/>
      <c r="P298" s="33"/>
      <c r="Q298" s="33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</row>
    <row r="299" spans="1:28" ht="76.5">
      <c r="A299" s="4">
        <v>295</v>
      </c>
      <c r="B299" s="4" t="s">
        <v>6067</v>
      </c>
      <c r="C299" s="4" t="s">
        <v>1931</v>
      </c>
      <c r="D299" s="4" t="s">
        <v>1917</v>
      </c>
      <c r="E299" s="4" t="s">
        <v>1927</v>
      </c>
      <c r="F299" s="45" t="s">
        <v>1926</v>
      </c>
      <c r="G299" s="45"/>
      <c r="I299" s="4" t="s">
        <v>1925</v>
      </c>
      <c r="J299" s="4" t="s">
        <v>1924</v>
      </c>
      <c r="N299" s="33"/>
      <c r="O299" s="33"/>
      <c r="P299" s="33"/>
      <c r="Q299" s="33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</row>
    <row r="300" spans="1:28" ht="51">
      <c r="A300" s="4">
        <v>296</v>
      </c>
      <c r="B300" s="4" t="s">
        <v>1944</v>
      </c>
      <c r="C300" s="4" t="s">
        <v>1931</v>
      </c>
      <c r="D300" s="4" t="s">
        <v>1918</v>
      </c>
      <c r="E300" s="4" t="s">
        <v>1928</v>
      </c>
      <c r="F300" s="45">
        <v>1</v>
      </c>
      <c r="I300" s="8">
        <v>44019</v>
      </c>
      <c r="J300" s="4" t="s">
        <v>1932</v>
      </c>
      <c r="N300" s="33"/>
      <c r="O300" s="33"/>
      <c r="P300" s="33"/>
      <c r="Q300" s="33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</row>
    <row r="301" spans="1:28" ht="76.5">
      <c r="A301" s="4">
        <v>297</v>
      </c>
      <c r="B301" s="4" t="s">
        <v>1919</v>
      </c>
      <c r="C301" s="4" t="s">
        <v>1920</v>
      </c>
      <c r="D301" s="4" t="s">
        <v>1921</v>
      </c>
      <c r="E301" s="4" t="s">
        <v>1929</v>
      </c>
      <c r="F301" s="45">
        <v>597300</v>
      </c>
      <c r="I301" s="8">
        <v>44012</v>
      </c>
      <c r="J301" s="4" t="s">
        <v>1933</v>
      </c>
      <c r="N301" s="33"/>
      <c r="O301" s="33"/>
      <c r="P301" s="33"/>
      <c r="Q301" s="33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</row>
    <row r="302" spans="1:28" ht="51">
      <c r="A302" s="4">
        <v>298</v>
      </c>
      <c r="B302" s="4" t="s">
        <v>4284</v>
      </c>
      <c r="C302" s="4" t="s">
        <v>5429</v>
      </c>
      <c r="D302" s="4" t="s">
        <v>1922</v>
      </c>
      <c r="E302" s="4" t="s">
        <v>1930</v>
      </c>
      <c r="F302" s="45">
        <v>1</v>
      </c>
      <c r="I302" s="8">
        <v>43990</v>
      </c>
      <c r="J302" s="4" t="s">
        <v>1934</v>
      </c>
      <c r="N302" s="33"/>
      <c r="O302" s="33"/>
      <c r="P302" s="33"/>
      <c r="Q302" s="33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</row>
    <row r="303" spans="1:28" ht="153">
      <c r="A303" s="4">
        <v>299</v>
      </c>
      <c r="B303" s="4" t="s">
        <v>4285</v>
      </c>
      <c r="C303" s="4" t="s">
        <v>5431</v>
      </c>
      <c r="D303" s="20" t="s">
        <v>1923</v>
      </c>
      <c r="E303" s="20" t="s">
        <v>5430</v>
      </c>
      <c r="F303" s="163">
        <v>1</v>
      </c>
      <c r="G303" s="82"/>
      <c r="H303" s="82"/>
      <c r="I303" s="180">
        <v>43983</v>
      </c>
      <c r="J303" s="20" t="s">
        <v>1935</v>
      </c>
      <c r="K303" s="20"/>
      <c r="L303" s="20"/>
      <c r="M303" s="20"/>
      <c r="N303" s="33"/>
      <c r="O303" s="33"/>
      <c r="P303" s="33"/>
      <c r="Q303" s="33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</row>
    <row r="304" spans="1:28" ht="76.5">
      <c r="A304" s="4">
        <v>300</v>
      </c>
      <c r="B304" s="6" t="s">
        <v>2302</v>
      </c>
      <c r="C304" s="6" t="s">
        <v>2301</v>
      </c>
      <c r="D304" s="189"/>
      <c r="E304" s="189">
        <v>84</v>
      </c>
      <c r="F304" s="164">
        <v>44917</v>
      </c>
      <c r="G304" s="165"/>
      <c r="H304" s="164"/>
      <c r="I304" s="181">
        <v>41394</v>
      </c>
      <c r="J304" s="189" t="s">
        <v>2467</v>
      </c>
      <c r="L304" s="20"/>
      <c r="M304" s="20"/>
      <c r="N304" s="33"/>
      <c r="O304" s="33"/>
      <c r="P304" s="33"/>
      <c r="Q304" s="33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</row>
    <row r="305" spans="1:28" ht="114.75">
      <c r="A305" s="61">
        <v>301</v>
      </c>
      <c r="B305" s="61" t="s">
        <v>2303</v>
      </c>
      <c r="C305" s="61" t="s">
        <v>2304</v>
      </c>
      <c r="D305" s="61" t="s">
        <v>2357</v>
      </c>
      <c r="E305" s="61" t="s">
        <v>2308</v>
      </c>
      <c r="F305" s="310">
        <v>290654</v>
      </c>
      <c r="G305" s="147"/>
      <c r="H305" s="310"/>
      <c r="I305" s="148">
        <v>43032</v>
      </c>
      <c r="J305" s="61" t="s">
        <v>2735</v>
      </c>
      <c r="K305" s="61" t="s">
        <v>6232</v>
      </c>
      <c r="L305" s="61" t="s">
        <v>7219</v>
      </c>
      <c r="M305" s="61" t="s">
        <v>6232</v>
      </c>
      <c r="N305" s="33"/>
      <c r="O305" s="33"/>
      <c r="P305" s="33"/>
      <c r="Q305" s="33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</row>
    <row r="306" spans="1:28" ht="76.5">
      <c r="A306" s="4">
        <v>302</v>
      </c>
      <c r="B306" s="4" t="s">
        <v>2305</v>
      </c>
      <c r="C306" s="4" t="s">
        <v>2306</v>
      </c>
      <c r="D306" s="156" t="s">
        <v>2358</v>
      </c>
      <c r="E306" s="156" t="s">
        <v>2309</v>
      </c>
      <c r="F306" s="45">
        <v>1</v>
      </c>
      <c r="H306" s="80">
        <v>9411.23</v>
      </c>
      <c r="I306" s="179">
        <v>42069</v>
      </c>
      <c r="J306" s="4" t="s">
        <v>2736</v>
      </c>
      <c r="N306" s="33"/>
      <c r="O306" s="33"/>
      <c r="P306" s="33"/>
      <c r="Q306" s="33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</row>
    <row r="307" spans="1:28" ht="76.5">
      <c r="A307" s="4">
        <v>303</v>
      </c>
      <c r="B307" s="4" t="s">
        <v>2468</v>
      </c>
      <c r="C307" s="4" t="s">
        <v>2469</v>
      </c>
      <c r="D307" s="4" t="s">
        <v>2359</v>
      </c>
      <c r="E307" s="4" t="s">
        <v>2310</v>
      </c>
      <c r="F307" s="45">
        <v>1</v>
      </c>
      <c r="H307" s="80">
        <v>11246.94</v>
      </c>
      <c r="I307" s="8">
        <v>42069</v>
      </c>
      <c r="J307" s="4" t="s">
        <v>2737</v>
      </c>
      <c r="N307" s="33"/>
      <c r="O307" s="33"/>
      <c r="P307" s="33"/>
      <c r="Q307" s="33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</row>
    <row r="308" spans="1:28" ht="76.5">
      <c r="A308" s="4">
        <v>304</v>
      </c>
      <c r="B308" s="4" t="s">
        <v>2305</v>
      </c>
      <c r="C308" s="4" t="s">
        <v>2470</v>
      </c>
      <c r="D308" s="4" t="s">
        <v>2360</v>
      </c>
      <c r="E308" s="4" t="s">
        <v>2311</v>
      </c>
      <c r="F308" s="45">
        <v>1</v>
      </c>
      <c r="H308" s="80">
        <v>18486.349999999999</v>
      </c>
      <c r="I308" s="8">
        <v>42069</v>
      </c>
      <c r="J308" s="4" t="s">
        <v>2738</v>
      </c>
      <c r="N308" s="33"/>
      <c r="O308" s="33"/>
      <c r="P308" s="33"/>
      <c r="Q308" s="33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</row>
    <row r="309" spans="1:28" ht="76.5">
      <c r="A309" s="4">
        <v>305</v>
      </c>
      <c r="B309" s="4" t="s">
        <v>2305</v>
      </c>
      <c r="C309" s="4" t="s">
        <v>2471</v>
      </c>
      <c r="D309" s="4" t="s">
        <v>2361</v>
      </c>
      <c r="E309" s="4" t="s">
        <v>2312</v>
      </c>
      <c r="F309" s="45">
        <v>1</v>
      </c>
      <c r="H309" s="80">
        <v>6499.23</v>
      </c>
      <c r="I309" s="179">
        <v>42069</v>
      </c>
      <c r="J309" s="4" t="s">
        <v>2739</v>
      </c>
      <c r="N309" s="33"/>
      <c r="O309" s="33"/>
      <c r="P309" s="33"/>
      <c r="Q309" s="33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</row>
    <row r="310" spans="1:28" ht="180.75" thickBot="1">
      <c r="A310" s="4">
        <v>306</v>
      </c>
      <c r="B310" s="150" t="s">
        <v>5285</v>
      </c>
      <c r="C310" s="150" t="s">
        <v>5286</v>
      </c>
      <c r="D310" s="4" t="s">
        <v>1726</v>
      </c>
      <c r="E310" s="4" t="s">
        <v>2313</v>
      </c>
      <c r="F310" s="45">
        <v>1</v>
      </c>
      <c r="H310" s="45">
        <v>29333.33</v>
      </c>
      <c r="I310" s="8" t="s">
        <v>5287</v>
      </c>
      <c r="J310" s="4" t="s">
        <v>5288</v>
      </c>
      <c r="N310" s="33"/>
      <c r="O310" s="33"/>
      <c r="P310" s="33"/>
      <c r="Q310" s="33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</row>
    <row r="311" spans="1:28" ht="180.75" thickBot="1">
      <c r="A311" s="4">
        <v>307</v>
      </c>
      <c r="B311" s="150" t="s">
        <v>5289</v>
      </c>
      <c r="C311" s="150" t="s">
        <v>5290</v>
      </c>
      <c r="D311" s="4" t="s">
        <v>1727</v>
      </c>
      <c r="E311" s="151" t="s">
        <v>2314</v>
      </c>
      <c r="F311" s="45">
        <v>1</v>
      </c>
      <c r="H311" s="175">
        <v>31333.33</v>
      </c>
      <c r="I311" s="8" t="s">
        <v>5291</v>
      </c>
      <c r="J311" s="4" t="s">
        <v>5292</v>
      </c>
      <c r="N311" s="33"/>
      <c r="O311" s="33"/>
      <c r="P311" s="33"/>
      <c r="Q311" s="33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</row>
    <row r="312" spans="1:28" ht="180.75" thickBot="1">
      <c r="A312" s="4">
        <v>308</v>
      </c>
      <c r="B312" s="150" t="s">
        <v>5293</v>
      </c>
      <c r="C312" s="150" t="s">
        <v>5294</v>
      </c>
      <c r="D312" s="4" t="s">
        <v>1728</v>
      </c>
      <c r="E312" s="4" t="s">
        <v>2315</v>
      </c>
      <c r="F312" s="45">
        <v>1</v>
      </c>
      <c r="H312" s="45">
        <v>31333.33</v>
      </c>
      <c r="I312" s="8" t="s">
        <v>5295</v>
      </c>
      <c r="J312" s="4" t="s">
        <v>5296</v>
      </c>
      <c r="N312" s="33"/>
      <c r="O312" s="33"/>
      <c r="P312" s="33"/>
      <c r="Q312" s="33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</row>
    <row r="313" spans="1:28" s="142" customFormat="1" ht="180.75" thickBot="1">
      <c r="A313" s="15">
        <v>309</v>
      </c>
      <c r="B313" s="150" t="s">
        <v>5285</v>
      </c>
      <c r="C313" s="150" t="s">
        <v>5297</v>
      </c>
      <c r="D313" s="6" t="s">
        <v>1729</v>
      </c>
      <c r="E313" s="6" t="s">
        <v>2316</v>
      </c>
      <c r="F313" s="103">
        <v>1</v>
      </c>
      <c r="G313" s="80"/>
      <c r="H313" s="175" t="s">
        <v>5298</v>
      </c>
      <c r="I313" s="182" t="s">
        <v>5299</v>
      </c>
      <c r="J313" s="6" t="s">
        <v>5300</v>
      </c>
      <c r="K313" s="4"/>
      <c r="L313" s="6"/>
      <c r="M313" s="6"/>
      <c r="N313" s="33"/>
      <c r="O313" s="33"/>
      <c r="P313" s="33"/>
      <c r="Q313" s="33"/>
    </row>
    <row r="314" spans="1:28" ht="180.75" thickBot="1">
      <c r="A314" s="4">
        <v>310</v>
      </c>
      <c r="B314" s="150" t="s">
        <v>5301</v>
      </c>
      <c r="C314" s="150" t="s">
        <v>5302</v>
      </c>
      <c r="D314" s="4" t="s">
        <v>1730</v>
      </c>
      <c r="E314" s="4" t="s">
        <v>2314</v>
      </c>
      <c r="F314" s="45">
        <v>1</v>
      </c>
      <c r="H314" s="175">
        <v>29333.33</v>
      </c>
      <c r="I314" s="8" t="s">
        <v>5303</v>
      </c>
      <c r="J314" s="4" t="s">
        <v>5304</v>
      </c>
      <c r="N314" s="33"/>
      <c r="O314" s="33"/>
      <c r="P314" s="33"/>
      <c r="Q314" s="33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</row>
    <row r="315" spans="1:28" ht="51">
      <c r="A315" s="4">
        <v>311</v>
      </c>
      <c r="B315" s="4" t="s">
        <v>2474</v>
      </c>
      <c r="C315" s="4" t="s">
        <v>2475</v>
      </c>
      <c r="E315" s="151">
        <v>0.14000000000000001</v>
      </c>
      <c r="F315" s="45">
        <v>1</v>
      </c>
      <c r="H315" s="45"/>
      <c r="I315" s="8">
        <v>42069</v>
      </c>
      <c r="J315" s="4" t="s">
        <v>2740</v>
      </c>
      <c r="N315" s="33"/>
      <c r="O315" s="33"/>
      <c r="P315" s="33"/>
      <c r="Q315" s="33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</row>
    <row r="316" spans="1:28" ht="89.25">
      <c r="A316" s="4">
        <v>312</v>
      </c>
      <c r="B316" s="4" t="s">
        <v>2476</v>
      </c>
      <c r="C316" s="4" t="s">
        <v>2477</v>
      </c>
      <c r="D316" s="4" t="s">
        <v>2362</v>
      </c>
      <c r="E316" s="4">
        <v>0.79</v>
      </c>
      <c r="F316" s="45">
        <v>1</v>
      </c>
      <c r="H316" s="176">
        <v>2499857.89</v>
      </c>
      <c r="I316" s="8">
        <v>42069</v>
      </c>
      <c r="J316" s="4" t="s">
        <v>2741</v>
      </c>
      <c r="N316" s="33"/>
      <c r="O316" s="33"/>
      <c r="P316" s="33"/>
      <c r="Q316" s="33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</row>
    <row r="317" spans="1:28" ht="51">
      <c r="A317" s="4">
        <v>313</v>
      </c>
      <c r="B317" s="4" t="s">
        <v>2474</v>
      </c>
      <c r="C317" s="4" t="s">
        <v>2478</v>
      </c>
      <c r="E317" s="4">
        <v>0.09</v>
      </c>
      <c r="F317" s="45">
        <v>1</v>
      </c>
      <c r="H317" s="45"/>
      <c r="I317" s="8">
        <v>42069</v>
      </c>
      <c r="J317" s="4" t="s">
        <v>2740</v>
      </c>
      <c r="N317" s="33"/>
      <c r="O317" s="33"/>
      <c r="P317" s="33"/>
      <c r="Q317" s="33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</row>
    <row r="318" spans="1:28" ht="51">
      <c r="A318" s="4">
        <v>314</v>
      </c>
      <c r="B318" s="4" t="s">
        <v>2474</v>
      </c>
      <c r="C318" s="4" t="s">
        <v>2479</v>
      </c>
      <c r="E318" s="4">
        <v>0.39</v>
      </c>
      <c r="F318" s="45">
        <v>1</v>
      </c>
      <c r="H318" s="45"/>
      <c r="I318" s="8">
        <v>42069</v>
      </c>
      <c r="J318" s="4" t="s">
        <v>2740</v>
      </c>
      <c r="N318" s="33"/>
      <c r="O318" s="33"/>
      <c r="P318" s="33"/>
      <c r="Q318" s="33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</row>
    <row r="319" spans="1:28" ht="51">
      <c r="A319" s="4">
        <v>315</v>
      </c>
      <c r="B319" s="4" t="s">
        <v>2474</v>
      </c>
      <c r="C319" s="4" t="s">
        <v>2480</v>
      </c>
      <c r="E319" s="4">
        <v>0.36</v>
      </c>
      <c r="F319" s="45">
        <v>1</v>
      </c>
      <c r="H319" s="45"/>
      <c r="I319" s="8">
        <v>42069</v>
      </c>
      <c r="J319" s="4" t="s">
        <v>2740</v>
      </c>
      <c r="N319" s="33"/>
      <c r="O319" s="33"/>
      <c r="P319" s="33"/>
      <c r="Q319" s="33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</row>
    <row r="320" spans="1:28" ht="168.75" thickBot="1">
      <c r="A320" s="4">
        <v>316</v>
      </c>
      <c r="B320" s="150" t="s">
        <v>5301</v>
      </c>
      <c r="C320" s="150" t="s">
        <v>5305</v>
      </c>
      <c r="D320" s="4" t="s">
        <v>1731</v>
      </c>
      <c r="E320" s="4" t="s">
        <v>2317</v>
      </c>
      <c r="F320" s="45">
        <v>1</v>
      </c>
      <c r="H320" s="45">
        <v>38333.33</v>
      </c>
      <c r="I320" s="8" t="s">
        <v>5306</v>
      </c>
      <c r="J320" s="4" t="s">
        <v>5307</v>
      </c>
      <c r="N320" s="33"/>
      <c r="O320" s="33"/>
      <c r="P320" s="33"/>
      <c r="Q320" s="33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</row>
    <row r="321" spans="1:28" ht="180.75" thickBot="1">
      <c r="A321" s="4">
        <v>317</v>
      </c>
      <c r="B321" s="150" t="s">
        <v>5285</v>
      </c>
      <c r="C321" s="150" t="s">
        <v>5311</v>
      </c>
      <c r="D321" s="4" t="s">
        <v>1732</v>
      </c>
      <c r="E321" s="4" t="s">
        <v>2318</v>
      </c>
      <c r="F321" s="45">
        <v>1</v>
      </c>
      <c r="H321" s="45">
        <v>42333.33</v>
      </c>
      <c r="I321" s="8" t="s">
        <v>5312</v>
      </c>
      <c r="J321" s="4" t="s">
        <v>5313</v>
      </c>
      <c r="N321" s="33"/>
      <c r="O321" s="33"/>
      <c r="P321" s="33"/>
      <c r="Q321" s="33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</row>
    <row r="322" spans="1:28" ht="192.75" thickBot="1">
      <c r="A322" s="4">
        <v>318</v>
      </c>
      <c r="B322" s="150" t="s">
        <v>5285</v>
      </c>
      <c r="C322" s="150" t="s">
        <v>5308</v>
      </c>
      <c r="D322" s="4" t="s">
        <v>1733</v>
      </c>
      <c r="E322" s="4" t="s">
        <v>2319</v>
      </c>
      <c r="F322" s="45">
        <v>1</v>
      </c>
      <c r="H322" s="45">
        <v>34333.33</v>
      </c>
      <c r="I322" s="8" t="s">
        <v>5309</v>
      </c>
      <c r="J322" s="4" t="s">
        <v>5310</v>
      </c>
      <c r="N322" s="33"/>
      <c r="O322" s="33"/>
      <c r="P322" s="33"/>
      <c r="Q322" s="33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</row>
    <row r="323" spans="1:28" ht="51">
      <c r="A323" s="4">
        <v>319</v>
      </c>
      <c r="B323" s="4" t="s">
        <v>2482</v>
      </c>
      <c r="C323" s="4" t="s">
        <v>2483</v>
      </c>
      <c r="E323" s="156"/>
      <c r="F323" s="45">
        <v>1</v>
      </c>
      <c r="H323" s="45"/>
      <c r="I323" s="179">
        <v>42069</v>
      </c>
      <c r="J323" s="4" t="s">
        <v>2740</v>
      </c>
      <c r="N323" s="33"/>
      <c r="O323" s="33"/>
      <c r="P323" s="33"/>
      <c r="Q323" s="33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</row>
    <row r="324" spans="1:28" ht="51">
      <c r="A324" s="4">
        <v>320</v>
      </c>
      <c r="B324" s="4" t="s">
        <v>2484</v>
      </c>
      <c r="C324" s="4" t="s">
        <v>2485</v>
      </c>
      <c r="E324" s="156"/>
      <c r="F324" s="45">
        <v>1</v>
      </c>
      <c r="H324" s="45"/>
      <c r="I324" s="179">
        <v>42069</v>
      </c>
      <c r="J324" s="4" t="s">
        <v>2740</v>
      </c>
      <c r="N324" s="33"/>
      <c r="O324" s="33"/>
      <c r="P324" s="33"/>
      <c r="Q324" s="33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</row>
    <row r="325" spans="1:28" ht="51">
      <c r="A325" s="4">
        <v>321</v>
      </c>
      <c r="B325" s="4" t="s">
        <v>2486</v>
      </c>
      <c r="C325" s="4" t="s">
        <v>2487</v>
      </c>
      <c r="F325" s="45">
        <v>1</v>
      </c>
      <c r="H325" s="45"/>
      <c r="I325" s="183">
        <v>42069</v>
      </c>
      <c r="J325" s="20" t="s">
        <v>2740</v>
      </c>
      <c r="N325" s="33"/>
      <c r="O325" s="33"/>
      <c r="P325" s="33"/>
      <c r="Q325" s="33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</row>
    <row r="326" spans="1:28" ht="51">
      <c r="A326" s="4">
        <v>322</v>
      </c>
      <c r="B326" s="4" t="s">
        <v>2484</v>
      </c>
      <c r="C326" s="4" t="s">
        <v>2488</v>
      </c>
      <c r="F326" s="45">
        <v>1</v>
      </c>
      <c r="H326" s="45"/>
      <c r="I326" s="179">
        <v>42069</v>
      </c>
      <c r="J326" s="4" t="s">
        <v>2740</v>
      </c>
      <c r="N326" s="33"/>
      <c r="O326" s="33"/>
      <c r="P326" s="33"/>
      <c r="Q326" s="33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</row>
    <row r="327" spans="1:28" ht="51">
      <c r="A327" s="4">
        <v>323</v>
      </c>
      <c r="B327" s="4" t="s">
        <v>2489</v>
      </c>
      <c r="C327" s="4" t="s">
        <v>2490</v>
      </c>
      <c r="F327" s="45">
        <v>1</v>
      </c>
      <c r="H327" s="45"/>
      <c r="I327" s="8">
        <v>42069</v>
      </c>
      <c r="J327" s="4" t="s">
        <v>2740</v>
      </c>
      <c r="N327" s="33"/>
      <c r="O327" s="33"/>
      <c r="P327" s="33"/>
      <c r="Q327" s="33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</row>
    <row r="328" spans="1:28" ht="51">
      <c r="A328" s="4">
        <v>324</v>
      </c>
      <c r="B328" s="4" t="s">
        <v>2491</v>
      </c>
      <c r="C328" s="4" t="s">
        <v>2492</v>
      </c>
      <c r="F328" s="45">
        <v>1</v>
      </c>
      <c r="H328" s="45"/>
      <c r="I328" s="8">
        <v>42069</v>
      </c>
      <c r="J328" s="4" t="s">
        <v>2740</v>
      </c>
      <c r="N328" s="33"/>
      <c r="O328" s="33"/>
      <c r="P328" s="33"/>
      <c r="Q328" s="33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</row>
    <row r="329" spans="1:28" ht="51">
      <c r="A329" s="4">
        <v>325</v>
      </c>
      <c r="B329" s="4" t="s">
        <v>2493</v>
      </c>
      <c r="C329" s="4" t="s">
        <v>2494</v>
      </c>
      <c r="F329" s="45">
        <v>1</v>
      </c>
      <c r="H329" s="45"/>
      <c r="I329" s="8">
        <v>42069</v>
      </c>
      <c r="J329" s="4" t="s">
        <v>2740</v>
      </c>
      <c r="N329" s="33"/>
      <c r="O329" s="33"/>
      <c r="P329" s="33"/>
      <c r="Q329" s="33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</row>
    <row r="330" spans="1:28" ht="51">
      <c r="A330" s="4">
        <v>326</v>
      </c>
      <c r="B330" s="4" t="s">
        <v>2495</v>
      </c>
      <c r="C330" s="4" t="s">
        <v>2496</v>
      </c>
      <c r="F330" s="45">
        <v>1</v>
      </c>
      <c r="H330" s="45"/>
      <c r="I330" s="8">
        <v>42069</v>
      </c>
      <c r="J330" s="4" t="s">
        <v>2740</v>
      </c>
      <c r="N330" s="33"/>
      <c r="O330" s="33"/>
      <c r="P330" s="33"/>
      <c r="Q330" s="33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</row>
    <row r="331" spans="1:28" ht="51">
      <c r="A331" s="4">
        <v>327</v>
      </c>
      <c r="B331" s="4" t="s">
        <v>2497</v>
      </c>
      <c r="C331" s="4" t="s">
        <v>2498</v>
      </c>
      <c r="F331" s="45">
        <v>1</v>
      </c>
      <c r="H331" s="45"/>
      <c r="I331" s="8">
        <v>42069</v>
      </c>
      <c r="J331" s="4" t="s">
        <v>2740</v>
      </c>
      <c r="N331" s="33"/>
      <c r="O331" s="33"/>
      <c r="P331" s="33"/>
      <c r="Q331" s="33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</row>
    <row r="332" spans="1:28" ht="51">
      <c r="A332" s="4">
        <v>328</v>
      </c>
      <c r="B332" s="4" t="s">
        <v>2499</v>
      </c>
      <c r="C332" s="4" t="s">
        <v>2500</v>
      </c>
      <c r="F332" s="45">
        <v>1</v>
      </c>
      <c r="H332" s="45"/>
      <c r="I332" s="8">
        <v>42069</v>
      </c>
      <c r="J332" s="4" t="s">
        <v>2740</v>
      </c>
      <c r="N332" s="33"/>
      <c r="O332" s="33"/>
      <c r="P332" s="33"/>
      <c r="Q332" s="33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</row>
    <row r="333" spans="1:28" ht="51">
      <c r="A333" s="4">
        <v>329</v>
      </c>
      <c r="B333" s="4" t="s">
        <v>2501</v>
      </c>
      <c r="C333" s="4" t="s">
        <v>2502</v>
      </c>
      <c r="D333" s="20"/>
      <c r="E333" s="20"/>
      <c r="F333" s="163">
        <v>1</v>
      </c>
      <c r="H333" s="163"/>
      <c r="I333" s="180">
        <v>42069</v>
      </c>
      <c r="J333" s="20" t="s">
        <v>2740</v>
      </c>
      <c r="L333" s="20"/>
      <c r="M333" s="20"/>
      <c r="N333" s="33"/>
      <c r="O333" s="33"/>
      <c r="P333" s="33"/>
      <c r="Q333" s="33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</row>
    <row r="334" spans="1:28" ht="51">
      <c r="A334" s="4">
        <v>330</v>
      </c>
      <c r="B334" s="4" t="s">
        <v>2503</v>
      </c>
      <c r="C334" s="4" t="s">
        <v>2504</v>
      </c>
      <c r="F334" s="45">
        <v>1</v>
      </c>
      <c r="H334" s="45"/>
      <c r="I334" s="8">
        <v>42069</v>
      </c>
      <c r="J334" s="4" t="s">
        <v>2740</v>
      </c>
      <c r="N334" s="33"/>
      <c r="O334" s="33"/>
      <c r="P334" s="33"/>
      <c r="Q334" s="33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</row>
    <row r="335" spans="1:28" ht="51">
      <c r="A335" s="4">
        <v>331</v>
      </c>
      <c r="B335" s="4" t="s">
        <v>2486</v>
      </c>
      <c r="C335" s="4" t="s">
        <v>2505</v>
      </c>
      <c r="F335" s="45">
        <v>1</v>
      </c>
      <c r="H335" s="45"/>
      <c r="I335" s="8">
        <v>42069</v>
      </c>
      <c r="J335" s="4" t="s">
        <v>2740</v>
      </c>
      <c r="N335" s="33"/>
      <c r="O335" s="33"/>
      <c r="P335" s="33"/>
      <c r="Q335" s="33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</row>
    <row r="336" spans="1:28" ht="51">
      <c r="A336" s="4">
        <v>332</v>
      </c>
      <c r="B336" s="4" t="s">
        <v>2484</v>
      </c>
      <c r="C336" s="4" t="s">
        <v>2506</v>
      </c>
      <c r="F336" s="45">
        <v>1</v>
      </c>
      <c r="H336" s="45"/>
      <c r="I336" s="8">
        <v>42069</v>
      </c>
      <c r="J336" s="4" t="s">
        <v>2740</v>
      </c>
      <c r="N336" s="33"/>
      <c r="O336" s="33"/>
      <c r="P336" s="33"/>
      <c r="Q336" s="33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</row>
    <row r="337" spans="1:28" ht="51">
      <c r="A337" s="4">
        <v>333</v>
      </c>
      <c r="B337" s="4" t="s">
        <v>2489</v>
      </c>
      <c r="C337" s="4" t="s">
        <v>2507</v>
      </c>
      <c r="F337" s="45">
        <v>1</v>
      </c>
      <c r="H337" s="45"/>
      <c r="I337" s="8">
        <v>42069</v>
      </c>
      <c r="J337" s="4" t="s">
        <v>2740</v>
      </c>
      <c r="N337" s="33"/>
      <c r="O337" s="33"/>
      <c r="P337" s="33"/>
      <c r="Q337" s="33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</row>
    <row r="338" spans="1:28" ht="51">
      <c r="A338" s="4">
        <v>334</v>
      </c>
      <c r="B338" s="4" t="s">
        <v>2491</v>
      </c>
      <c r="C338" s="4" t="s">
        <v>2508</v>
      </c>
      <c r="F338" s="45">
        <v>1</v>
      </c>
      <c r="H338" s="45"/>
      <c r="I338" s="8">
        <v>42069</v>
      </c>
      <c r="J338" s="4" t="s">
        <v>2740</v>
      </c>
      <c r="N338" s="33"/>
      <c r="O338" s="33"/>
      <c r="P338" s="33"/>
      <c r="Q338" s="33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</row>
    <row r="339" spans="1:28" ht="51">
      <c r="A339" s="4">
        <v>335</v>
      </c>
      <c r="B339" s="4" t="s">
        <v>2493</v>
      </c>
      <c r="C339" s="4" t="s">
        <v>2509</v>
      </c>
      <c r="F339" s="45">
        <v>1</v>
      </c>
      <c r="H339" s="45"/>
      <c r="I339" s="8">
        <v>42069</v>
      </c>
      <c r="J339" s="4" t="s">
        <v>2740</v>
      </c>
      <c r="N339" s="33"/>
      <c r="O339" s="33"/>
      <c r="P339" s="33"/>
      <c r="Q339" s="33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</row>
    <row r="340" spans="1:28" ht="51">
      <c r="A340" s="4">
        <v>336</v>
      </c>
      <c r="B340" s="4" t="s">
        <v>2510</v>
      </c>
      <c r="C340" s="4" t="s">
        <v>2511</v>
      </c>
      <c r="F340" s="45">
        <v>1</v>
      </c>
      <c r="H340" s="45"/>
      <c r="I340" s="8">
        <v>42069</v>
      </c>
      <c r="J340" s="4" t="s">
        <v>2740</v>
      </c>
      <c r="N340" s="33"/>
      <c r="O340" s="33"/>
      <c r="P340" s="33"/>
      <c r="Q340" s="33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</row>
    <row r="341" spans="1:28" ht="51">
      <c r="A341" s="4">
        <v>337</v>
      </c>
      <c r="B341" s="4" t="s">
        <v>2512</v>
      </c>
      <c r="C341" s="4" t="s">
        <v>2513</v>
      </c>
      <c r="F341" s="45">
        <v>1</v>
      </c>
      <c r="H341" s="45"/>
      <c r="I341" s="8">
        <v>42069</v>
      </c>
      <c r="J341" s="4" t="s">
        <v>2740</v>
      </c>
      <c r="N341" s="33"/>
      <c r="O341" s="33"/>
      <c r="P341" s="33"/>
      <c r="Q341" s="33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</row>
    <row r="342" spans="1:28" ht="51">
      <c r="A342" s="4">
        <v>338</v>
      </c>
      <c r="B342" s="4" t="s">
        <v>2499</v>
      </c>
      <c r="C342" s="4" t="s">
        <v>2514</v>
      </c>
      <c r="F342" s="45">
        <v>1</v>
      </c>
      <c r="H342" s="45"/>
      <c r="I342" s="8">
        <v>42069</v>
      </c>
      <c r="J342" s="4" t="s">
        <v>2740</v>
      </c>
      <c r="N342" s="33"/>
      <c r="O342" s="33"/>
      <c r="P342" s="33"/>
      <c r="Q342" s="33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</row>
    <row r="343" spans="1:28" ht="51">
      <c r="A343" s="4">
        <v>339</v>
      </c>
      <c r="B343" s="4" t="s">
        <v>2501</v>
      </c>
      <c r="C343" s="4" t="s">
        <v>2515</v>
      </c>
      <c r="F343" s="45">
        <v>1</v>
      </c>
      <c r="H343" s="45"/>
      <c r="I343" s="8">
        <v>42069</v>
      </c>
      <c r="J343" s="4" t="s">
        <v>2740</v>
      </c>
      <c r="N343" s="33"/>
      <c r="O343" s="33"/>
      <c r="P343" s="33"/>
      <c r="Q343" s="33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</row>
    <row r="344" spans="1:28" ht="51">
      <c r="A344" s="4">
        <v>340</v>
      </c>
      <c r="B344" s="4" t="s">
        <v>2503</v>
      </c>
      <c r="C344" s="4" t="s">
        <v>2516</v>
      </c>
      <c r="F344" s="45">
        <v>1</v>
      </c>
      <c r="H344" s="45"/>
      <c r="I344" s="8">
        <v>42069</v>
      </c>
      <c r="J344" s="4" t="s">
        <v>2740</v>
      </c>
      <c r="N344" s="33"/>
      <c r="O344" s="33"/>
      <c r="P344" s="33"/>
      <c r="Q344" s="33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</row>
    <row r="345" spans="1:28" ht="51">
      <c r="A345" s="4">
        <v>341</v>
      </c>
      <c r="B345" s="4" t="s">
        <v>2517</v>
      </c>
      <c r="C345" s="4" t="s">
        <v>2518</v>
      </c>
      <c r="F345" s="45">
        <v>1</v>
      </c>
      <c r="H345" s="45"/>
      <c r="I345" s="8">
        <v>42069</v>
      </c>
      <c r="J345" s="4" t="s">
        <v>2740</v>
      </c>
      <c r="N345" s="33"/>
      <c r="O345" s="33"/>
      <c r="P345" s="33"/>
      <c r="Q345" s="33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</row>
    <row r="346" spans="1:28" ht="51">
      <c r="A346" s="4">
        <v>342</v>
      </c>
      <c r="B346" s="4" t="s">
        <v>2519</v>
      </c>
      <c r="C346" s="4" t="s">
        <v>2520</v>
      </c>
      <c r="F346" s="45">
        <v>1</v>
      </c>
      <c r="H346" s="45"/>
      <c r="I346" s="8">
        <v>42069</v>
      </c>
      <c r="J346" s="4" t="s">
        <v>2740</v>
      </c>
      <c r="N346" s="33"/>
      <c r="O346" s="33"/>
      <c r="P346" s="33"/>
      <c r="Q346" s="33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</row>
    <row r="347" spans="1:28" ht="51">
      <c r="A347" s="4">
        <v>343</v>
      </c>
      <c r="B347" s="4" t="s">
        <v>2521</v>
      </c>
      <c r="C347" s="4" t="s">
        <v>2522</v>
      </c>
      <c r="F347" s="45">
        <v>1</v>
      </c>
      <c r="H347" s="45"/>
      <c r="I347" s="8">
        <v>42069</v>
      </c>
      <c r="J347" s="4" t="s">
        <v>2740</v>
      </c>
      <c r="N347" s="33"/>
      <c r="O347" s="33"/>
      <c r="P347" s="33"/>
      <c r="Q347" s="33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</row>
    <row r="348" spans="1:28" ht="51">
      <c r="A348" s="4">
        <v>344</v>
      </c>
      <c r="B348" s="4" t="s">
        <v>2523</v>
      </c>
      <c r="C348" s="4" t="s">
        <v>2524</v>
      </c>
      <c r="F348" s="45">
        <v>1</v>
      </c>
      <c r="H348" s="45"/>
      <c r="I348" s="8">
        <v>42069</v>
      </c>
      <c r="J348" s="4" t="s">
        <v>2740</v>
      </c>
      <c r="N348" s="33"/>
      <c r="O348" s="33"/>
      <c r="P348" s="33"/>
      <c r="Q348" s="33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</row>
    <row r="349" spans="1:28" ht="51">
      <c r="A349" s="4">
        <v>345</v>
      </c>
      <c r="B349" s="4" t="s">
        <v>2525</v>
      </c>
      <c r="C349" s="4" t="s">
        <v>2526</v>
      </c>
      <c r="F349" s="45">
        <v>1</v>
      </c>
      <c r="H349" s="45"/>
      <c r="I349" s="8">
        <v>42069</v>
      </c>
      <c r="J349" s="4" t="s">
        <v>2740</v>
      </c>
      <c r="N349" s="33"/>
      <c r="O349" s="33"/>
      <c r="P349" s="33"/>
      <c r="Q349" s="33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</row>
    <row r="350" spans="1:28" ht="51">
      <c r="A350" s="4">
        <v>346</v>
      </c>
      <c r="B350" s="4" t="s">
        <v>2527</v>
      </c>
      <c r="C350" s="4" t="s">
        <v>2528</v>
      </c>
      <c r="F350" s="45">
        <v>1</v>
      </c>
      <c r="H350" s="45"/>
      <c r="I350" s="8">
        <v>42069</v>
      </c>
      <c r="J350" s="4" t="s">
        <v>2740</v>
      </c>
      <c r="N350" s="33"/>
      <c r="O350" s="33"/>
      <c r="P350" s="33"/>
      <c r="Q350" s="33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</row>
    <row r="351" spans="1:28" ht="51">
      <c r="A351" s="4">
        <v>347</v>
      </c>
      <c r="B351" s="4" t="s">
        <v>2529</v>
      </c>
      <c r="C351" s="4" t="s">
        <v>2530</v>
      </c>
      <c r="F351" s="45">
        <v>1</v>
      </c>
      <c r="H351" s="45"/>
      <c r="I351" s="8">
        <v>42069</v>
      </c>
      <c r="J351" s="4" t="s">
        <v>2740</v>
      </c>
      <c r="N351" s="33"/>
      <c r="O351" s="33"/>
      <c r="P351" s="33"/>
      <c r="Q351" s="33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</row>
    <row r="352" spans="1:28" ht="51">
      <c r="A352" s="4">
        <v>348</v>
      </c>
      <c r="B352" s="4" t="s">
        <v>2531</v>
      </c>
      <c r="C352" s="4" t="s">
        <v>2532</v>
      </c>
      <c r="F352" s="45">
        <v>1</v>
      </c>
      <c r="H352" s="45"/>
      <c r="I352" s="8">
        <v>42069</v>
      </c>
      <c r="J352" s="4" t="s">
        <v>2740</v>
      </c>
      <c r="N352" s="33"/>
      <c r="O352" s="33"/>
      <c r="P352" s="33"/>
      <c r="Q352" s="33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</row>
    <row r="353" spans="1:28" ht="51">
      <c r="A353" s="4">
        <v>349</v>
      </c>
      <c r="B353" s="4" t="s">
        <v>2533</v>
      </c>
      <c r="C353" s="4" t="s">
        <v>2534</v>
      </c>
      <c r="F353" s="45">
        <v>1</v>
      </c>
      <c r="H353" s="45"/>
      <c r="I353" s="8">
        <v>42069</v>
      </c>
      <c r="J353" s="4" t="s">
        <v>2740</v>
      </c>
      <c r="N353" s="33"/>
      <c r="O353" s="33"/>
      <c r="P353" s="33"/>
      <c r="Q353" s="33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</row>
    <row r="354" spans="1:28" ht="51">
      <c r="A354" s="4">
        <v>350</v>
      </c>
      <c r="B354" s="4" t="s">
        <v>2535</v>
      </c>
      <c r="C354" s="4" t="s">
        <v>2536</v>
      </c>
      <c r="F354" s="45">
        <v>1</v>
      </c>
      <c r="H354" s="45"/>
      <c r="I354" s="8">
        <v>42069</v>
      </c>
      <c r="J354" s="4" t="s">
        <v>2740</v>
      </c>
      <c r="N354" s="33"/>
      <c r="O354" s="33"/>
      <c r="P354" s="33"/>
      <c r="Q354" s="33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</row>
    <row r="355" spans="1:28" ht="51">
      <c r="A355" s="4">
        <v>351</v>
      </c>
      <c r="B355" s="4" t="s">
        <v>2484</v>
      </c>
      <c r="C355" s="4" t="s">
        <v>2537</v>
      </c>
      <c r="F355" s="45">
        <v>1</v>
      </c>
      <c r="H355" s="45"/>
      <c r="I355" s="8">
        <v>42069</v>
      </c>
      <c r="J355" s="4" t="s">
        <v>2740</v>
      </c>
      <c r="N355" s="33"/>
      <c r="O355" s="33"/>
      <c r="P355" s="33"/>
      <c r="Q355" s="33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</row>
    <row r="356" spans="1:28" ht="51">
      <c r="A356" s="4">
        <v>352</v>
      </c>
      <c r="B356" s="4" t="s">
        <v>2486</v>
      </c>
      <c r="C356" s="4" t="s">
        <v>2538</v>
      </c>
      <c r="F356" s="45">
        <v>1</v>
      </c>
      <c r="H356" s="45"/>
      <c r="I356" s="8">
        <v>42069</v>
      </c>
      <c r="J356" s="4" t="s">
        <v>2740</v>
      </c>
      <c r="N356" s="33"/>
      <c r="O356" s="33"/>
      <c r="P356" s="33"/>
      <c r="Q356" s="33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</row>
    <row r="357" spans="1:28" ht="51">
      <c r="A357" s="4">
        <v>353</v>
      </c>
      <c r="B357" s="4" t="s">
        <v>2489</v>
      </c>
      <c r="C357" s="4" t="s">
        <v>2539</v>
      </c>
      <c r="F357" s="45">
        <v>1</v>
      </c>
      <c r="H357" s="45"/>
      <c r="I357" s="8">
        <v>42069</v>
      </c>
      <c r="J357" s="4" t="s">
        <v>2740</v>
      </c>
      <c r="N357" s="33"/>
      <c r="O357" s="33"/>
      <c r="P357" s="33"/>
      <c r="Q357" s="33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</row>
    <row r="358" spans="1:28" ht="51">
      <c r="A358" s="4">
        <v>354</v>
      </c>
      <c r="B358" s="4" t="s">
        <v>2491</v>
      </c>
      <c r="C358" s="4" t="s">
        <v>2540</v>
      </c>
      <c r="F358" s="45">
        <v>1</v>
      </c>
      <c r="H358" s="45"/>
      <c r="I358" s="8">
        <v>42069</v>
      </c>
      <c r="J358" s="4" t="s">
        <v>2740</v>
      </c>
      <c r="N358" s="33"/>
      <c r="O358" s="33"/>
      <c r="P358" s="33"/>
      <c r="Q358" s="33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</row>
    <row r="359" spans="1:28" ht="51">
      <c r="A359" s="4">
        <v>355</v>
      </c>
      <c r="B359" s="4" t="s">
        <v>2493</v>
      </c>
      <c r="C359" s="4" t="s">
        <v>2541</v>
      </c>
      <c r="D359" s="20"/>
      <c r="E359" s="20"/>
      <c r="F359" s="163">
        <v>1</v>
      </c>
      <c r="H359" s="163"/>
      <c r="I359" s="180">
        <v>42069</v>
      </c>
      <c r="J359" s="20" t="s">
        <v>2740</v>
      </c>
      <c r="L359" s="20"/>
      <c r="M359" s="20"/>
      <c r="N359" s="33"/>
      <c r="O359" s="33"/>
      <c r="P359" s="33"/>
      <c r="Q359" s="33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</row>
    <row r="360" spans="1:28" ht="51">
      <c r="A360" s="4">
        <v>356</v>
      </c>
      <c r="B360" s="4" t="s">
        <v>2495</v>
      </c>
      <c r="C360" s="4" t="s">
        <v>2542</v>
      </c>
      <c r="F360" s="45">
        <v>1</v>
      </c>
      <c r="H360" s="45"/>
      <c r="I360" s="8">
        <v>42069</v>
      </c>
      <c r="J360" s="4" t="s">
        <v>2740</v>
      </c>
      <c r="N360" s="33"/>
      <c r="O360" s="33"/>
      <c r="P360" s="33"/>
      <c r="Q360" s="33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</row>
    <row r="361" spans="1:28" ht="51">
      <c r="A361" s="4">
        <v>357</v>
      </c>
      <c r="B361" s="4" t="s">
        <v>2497</v>
      </c>
      <c r="C361" s="4" t="s">
        <v>2543</v>
      </c>
      <c r="D361" s="6"/>
      <c r="E361" s="6"/>
      <c r="F361" s="103">
        <v>1</v>
      </c>
      <c r="H361" s="103"/>
      <c r="I361" s="182">
        <v>42069</v>
      </c>
      <c r="J361" s="6" t="s">
        <v>2740</v>
      </c>
      <c r="L361" s="6"/>
      <c r="M361" s="6"/>
      <c r="N361" s="33"/>
      <c r="O361" s="33"/>
      <c r="P361" s="33"/>
      <c r="Q361" s="33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</row>
    <row r="362" spans="1:28" ht="51">
      <c r="A362" s="4">
        <v>358</v>
      </c>
      <c r="B362" s="4" t="s">
        <v>2499</v>
      </c>
      <c r="C362" s="4" t="s">
        <v>2544</v>
      </c>
      <c r="F362" s="45">
        <v>1</v>
      </c>
      <c r="H362" s="45"/>
      <c r="I362" s="8">
        <v>42069</v>
      </c>
      <c r="J362" s="4" t="s">
        <v>2740</v>
      </c>
      <c r="N362" s="33"/>
      <c r="O362" s="33"/>
      <c r="P362" s="33"/>
      <c r="Q362" s="33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</row>
    <row r="363" spans="1:28" ht="51">
      <c r="A363" s="4">
        <v>359</v>
      </c>
      <c r="B363" s="4" t="s">
        <v>2501</v>
      </c>
      <c r="C363" s="4" t="s">
        <v>2545</v>
      </c>
      <c r="F363" s="45">
        <v>1</v>
      </c>
      <c r="H363" s="45"/>
      <c r="I363" s="8">
        <v>42069</v>
      </c>
      <c r="J363" s="4" t="s">
        <v>2740</v>
      </c>
      <c r="N363" s="33"/>
      <c r="O363" s="33"/>
      <c r="P363" s="33"/>
      <c r="Q363" s="33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</row>
    <row r="364" spans="1:28" ht="51">
      <c r="A364" s="4">
        <v>360</v>
      </c>
      <c r="B364" s="4" t="s">
        <v>2503</v>
      </c>
      <c r="C364" s="4" t="s">
        <v>2546</v>
      </c>
      <c r="F364" s="45">
        <v>1</v>
      </c>
      <c r="H364" s="45"/>
      <c r="I364" s="8">
        <v>42069</v>
      </c>
      <c r="J364" s="4" t="s">
        <v>2740</v>
      </c>
      <c r="N364" s="33"/>
      <c r="O364" s="33"/>
      <c r="P364" s="33"/>
      <c r="Q364" s="33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</row>
    <row r="365" spans="1:28" ht="51">
      <c r="A365" s="4">
        <v>361</v>
      </c>
      <c r="B365" s="4" t="s">
        <v>2517</v>
      </c>
      <c r="C365" s="4" t="s">
        <v>2547</v>
      </c>
      <c r="F365" s="45">
        <v>1</v>
      </c>
      <c r="H365" s="45"/>
      <c r="I365" s="8">
        <v>42069</v>
      </c>
      <c r="J365" s="4" t="s">
        <v>2740</v>
      </c>
      <c r="N365" s="33"/>
      <c r="O365" s="33"/>
      <c r="P365" s="33"/>
      <c r="Q365" s="33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</row>
    <row r="366" spans="1:28" ht="51">
      <c r="A366" s="4">
        <v>362</v>
      </c>
      <c r="B366" s="4" t="s">
        <v>2519</v>
      </c>
      <c r="C366" s="4" t="s">
        <v>2548</v>
      </c>
      <c r="F366" s="45">
        <v>1</v>
      </c>
      <c r="H366" s="45"/>
      <c r="I366" s="8">
        <v>42069</v>
      </c>
      <c r="J366" s="4" t="s">
        <v>2740</v>
      </c>
      <c r="N366" s="33"/>
      <c r="O366" s="33"/>
      <c r="P366" s="33"/>
      <c r="Q366" s="33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</row>
    <row r="367" spans="1:28" ht="51">
      <c r="A367" s="4">
        <v>363</v>
      </c>
      <c r="B367" s="4" t="s">
        <v>2521</v>
      </c>
      <c r="C367" s="4" t="s">
        <v>2549</v>
      </c>
      <c r="F367" s="45">
        <v>1</v>
      </c>
      <c r="H367" s="45"/>
      <c r="I367" s="8">
        <v>42069</v>
      </c>
      <c r="J367" s="4" t="s">
        <v>2740</v>
      </c>
      <c r="N367" s="33"/>
      <c r="O367" s="33"/>
      <c r="P367" s="33"/>
      <c r="Q367" s="33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</row>
    <row r="368" spans="1:28" ht="51">
      <c r="A368" s="4">
        <v>364</v>
      </c>
      <c r="B368" s="4" t="s">
        <v>2523</v>
      </c>
      <c r="C368" s="4" t="s">
        <v>2550</v>
      </c>
      <c r="F368" s="45">
        <v>1</v>
      </c>
      <c r="H368" s="45"/>
      <c r="I368" s="8">
        <v>42069</v>
      </c>
      <c r="J368" s="4" t="s">
        <v>2740</v>
      </c>
    </row>
    <row r="369" spans="1:12" ht="51">
      <c r="A369" s="4">
        <v>365</v>
      </c>
      <c r="B369" s="4" t="s">
        <v>2525</v>
      </c>
      <c r="C369" s="4" t="s">
        <v>2551</v>
      </c>
      <c r="F369" s="45">
        <v>1</v>
      </c>
      <c r="H369" s="45"/>
      <c r="I369" s="8">
        <v>42069</v>
      </c>
      <c r="J369" s="4" t="s">
        <v>2740</v>
      </c>
    </row>
    <row r="370" spans="1:12" ht="51">
      <c r="A370" s="4">
        <v>366</v>
      </c>
      <c r="B370" s="4" t="s">
        <v>2552</v>
      </c>
      <c r="C370" s="4" t="s">
        <v>2553</v>
      </c>
      <c r="F370" s="45">
        <v>1</v>
      </c>
      <c r="H370" s="45"/>
      <c r="I370" s="8">
        <v>42069</v>
      </c>
      <c r="J370" s="4" t="s">
        <v>2740</v>
      </c>
    </row>
    <row r="371" spans="1:12" ht="51">
      <c r="A371" s="4">
        <v>367</v>
      </c>
      <c r="B371" s="4" t="s">
        <v>2529</v>
      </c>
      <c r="C371" s="4" t="s">
        <v>2554</v>
      </c>
      <c r="F371" s="45">
        <v>1</v>
      </c>
      <c r="H371" s="45"/>
      <c r="I371" s="8">
        <v>42069</v>
      </c>
      <c r="J371" s="4" t="s">
        <v>2740</v>
      </c>
    </row>
    <row r="372" spans="1:12" ht="51">
      <c r="A372" s="4">
        <v>368</v>
      </c>
      <c r="B372" s="4" t="s">
        <v>2555</v>
      </c>
      <c r="C372" s="4" t="s">
        <v>2556</v>
      </c>
      <c r="F372" s="45">
        <v>1</v>
      </c>
      <c r="H372" s="45"/>
      <c r="I372" s="8">
        <v>42069</v>
      </c>
      <c r="J372" s="4" t="s">
        <v>2740</v>
      </c>
    </row>
    <row r="373" spans="1:12" ht="51">
      <c r="A373" s="4">
        <v>369</v>
      </c>
      <c r="B373" s="4" t="s">
        <v>2533</v>
      </c>
      <c r="C373" s="4" t="s">
        <v>2557</v>
      </c>
      <c r="F373" s="45">
        <v>1</v>
      </c>
      <c r="H373" s="45"/>
      <c r="I373" s="8">
        <v>42069</v>
      </c>
      <c r="J373" s="4" t="s">
        <v>2740</v>
      </c>
    </row>
    <row r="374" spans="1:12" ht="51">
      <c r="A374" s="4">
        <v>370</v>
      </c>
      <c r="B374" s="4" t="s">
        <v>2535</v>
      </c>
      <c r="C374" s="4" t="s">
        <v>2558</v>
      </c>
      <c r="F374" s="163">
        <v>1</v>
      </c>
      <c r="H374" s="45"/>
      <c r="I374" s="8">
        <v>42069</v>
      </c>
      <c r="J374" s="4" t="s">
        <v>2740</v>
      </c>
    </row>
    <row r="375" spans="1:12" ht="76.5">
      <c r="A375" s="4">
        <v>371</v>
      </c>
      <c r="B375" s="4" t="s">
        <v>2559</v>
      </c>
      <c r="C375" s="4" t="s">
        <v>2560</v>
      </c>
      <c r="D375" s="4" t="s">
        <v>2363</v>
      </c>
      <c r="E375" s="4" t="s">
        <v>2320</v>
      </c>
      <c r="F375" s="45">
        <v>1</v>
      </c>
      <c r="H375" s="176">
        <v>416118.14</v>
      </c>
      <c r="I375" s="8">
        <v>42069</v>
      </c>
      <c r="J375" s="4" t="s">
        <v>3366</v>
      </c>
    </row>
    <row r="376" spans="1:12" ht="76.5">
      <c r="A376" s="4">
        <v>372</v>
      </c>
      <c r="B376" s="4" t="s">
        <v>2561</v>
      </c>
      <c r="C376" s="4" t="s">
        <v>2562</v>
      </c>
      <c r="D376" s="4" t="s">
        <v>2364</v>
      </c>
      <c r="E376" s="4" t="s">
        <v>2321</v>
      </c>
      <c r="F376" s="103">
        <v>1</v>
      </c>
      <c r="H376" s="80">
        <v>385197.29</v>
      </c>
      <c r="I376" s="8">
        <v>42069</v>
      </c>
      <c r="J376" s="4" t="s">
        <v>3365</v>
      </c>
    </row>
    <row r="377" spans="1:12" ht="76.5">
      <c r="A377" s="4">
        <v>373</v>
      </c>
      <c r="B377" s="4" t="s">
        <v>2563</v>
      </c>
      <c r="C377" s="4" t="s">
        <v>2564</v>
      </c>
      <c r="D377" s="156" t="s">
        <v>2365</v>
      </c>
      <c r="E377" s="156" t="s">
        <v>2322</v>
      </c>
      <c r="F377" s="45">
        <v>1</v>
      </c>
      <c r="H377" s="80">
        <v>2312446.66</v>
      </c>
      <c r="I377" s="8">
        <v>42069</v>
      </c>
      <c r="J377" s="2" t="s">
        <v>2742</v>
      </c>
    </row>
    <row r="378" spans="1:12" ht="89.25">
      <c r="A378" s="4">
        <v>374</v>
      </c>
      <c r="B378" s="4" t="s">
        <v>2474</v>
      </c>
      <c r="C378" s="4" t="s">
        <v>2565</v>
      </c>
      <c r="D378" s="4" t="s">
        <v>2366</v>
      </c>
      <c r="E378" s="4">
        <v>2.7</v>
      </c>
      <c r="F378" s="45">
        <v>1</v>
      </c>
      <c r="H378" s="80">
        <v>8576194.1799999997</v>
      </c>
      <c r="I378" s="8">
        <v>42069</v>
      </c>
      <c r="J378" s="4" t="s">
        <v>2743</v>
      </c>
    </row>
    <row r="379" spans="1:12" ht="76.5">
      <c r="A379" s="4">
        <v>375</v>
      </c>
      <c r="B379" s="4" t="s">
        <v>2474</v>
      </c>
      <c r="C379" s="4" t="s">
        <v>2566</v>
      </c>
      <c r="D379" s="4" t="s">
        <v>2367</v>
      </c>
      <c r="E379" s="4">
        <v>1.9</v>
      </c>
      <c r="F379" s="45">
        <v>1</v>
      </c>
      <c r="H379" s="80">
        <v>6032046.6799999997</v>
      </c>
      <c r="I379" s="8">
        <v>42069</v>
      </c>
      <c r="J379" s="4" t="s">
        <v>2744</v>
      </c>
    </row>
    <row r="380" spans="1:12" ht="76.5">
      <c r="A380" s="4">
        <v>376</v>
      </c>
      <c r="B380" s="4" t="s">
        <v>2474</v>
      </c>
      <c r="C380" s="4" t="s">
        <v>2567</v>
      </c>
      <c r="D380" s="6" t="s">
        <v>2368</v>
      </c>
      <c r="E380" s="6">
        <v>0.85</v>
      </c>
      <c r="F380" s="103">
        <v>1</v>
      </c>
      <c r="H380" s="80">
        <v>2679055.7599999998</v>
      </c>
      <c r="I380" s="182">
        <v>42069</v>
      </c>
      <c r="J380" s="6" t="s">
        <v>2745</v>
      </c>
      <c r="L380" s="6"/>
    </row>
    <row r="381" spans="1:12" ht="76.5">
      <c r="A381" s="4">
        <v>377</v>
      </c>
      <c r="B381" s="4" t="s">
        <v>2474</v>
      </c>
      <c r="C381" s="4" t="s">
        <v>2568</v>
      </c>
      <c r="D381" s="4" t="s">
        <v>2369</v>
      </c>
      <c r="E381" s="4">
        <v>0.7</v>
      </c>
      <c r="F381" s="45">
        <v>1</v>
      </c>
      <c r="H381" s="80">
        <v>2207444.73</v>
      </c>
      <c r="I381" s="8">
        <v>42069</v>
      </c>
      <c r="J381" s="4" t="s">
        <v>2746</v>
      </c>
    </row>
    <row r="382" spans="1:12" ht="89.25">
      <c r="A382" s="4">
        <v>378</v>
      </c>
      <c r="B382" s="4" t="s">
        <v>2474</v>
      </c>
      <c r="C382" s="4" t="s">
        <v>2569</v>
      </c>
      <c r="D382" s="4" t="s">
        <v>2370</v>
      </c>
      <c r="E382" s="151">
        <v>0.48</v>
      </c>
      <c r="F382" s="45">
        <v>1</v>
      </c>
      <c r="H382" s="45">
        <v>1512094.6</v>
      </c>
      <c r="I382" s="8">
        <v>42069</v>
      </c>
      <c r="J382" s="4" t="s">
        <v>2747</v>
      </c>
    </row>
    <row r="383" spans="1:12" ht="89.25">
      <c r="A383" s="4">
        <v>379</v>
      </c>
      <c r="B383" s="4" t="s">
        <v>2474</v>
      </c>
      <c r="C383" s="4" t="s">
        <v>2570</v>
      </c>
      <c r="D383" s="4" t="s">
        <v>2371</v>
      </c>
      <c r="E383" s="4">
        <v>0.27</v>
      </c>
      <c r="F383" s="45">
        <v>1</v>
      </c>
      <c r="H383" s="176">
        <v>849870.72</v>
      </c>
      <c r="I383" s="8">
        <v>42069</v>
      </c>
      <c r="J383" s="4" t="s">
        <v>2748</v>
      </c>
    </row>
    <row r="384" spans="1:12" ht="76.5">
      <c r="A384" s="4">
        <v>380</v>
      </c>
      <c r="B384" s="4" t="s">
        <v>2474</v>
      </c>
      <c r="C384" s="4" t="s">
        <v>2571</v>
      </c>
      <c r="D384" s="4" t="s">
        <v>2372</v>
      </c>
      <c r="E384" s="4">
        <v>0.6</v>
      </c>
      <c r="F384" s="45">
        <v>1</v>
      </c>
      <c r="H384" s="80">
        <v>1889163</v>
      </c>
      <c r="I384" s="8">
        <v>42069</v>
      </c>
      <c r="J384" s="4" t="s">
        <v>2749</v>
      </c>
    </row>
    <row r="385" spans="1:10" ht="76.5">
      <c r="A385" s="4">
        <v>381</v>
      </c>
      <c r="B385" s="4" t="s">
        <v>2474</v>
      </c>
      <c r="C385" s="4" t="s">
        <v>2572</v>
      </c>
      <c r="D385" s="4" t="s">
        <v>2373</v>
      </c>
      <c r="E385" s="4">
        <v>0.2</v>
      </c>
      <c r="F385" s="45">
        <v>1</v>
      </c>
      <c r="H385" s="176">
        <v>628593.5</v>
      </c>
      <c r="I385" s="8">
        <v>42069</v>
      </c>
      <c r="J385" s="4" t="s">
        <v>2750</v>
      </c>
    </row>
    <row r="386" spans="1:10" ht="89.25">
      <c r="A386" s="4">
        <v>382</v>
      </c>
      <c r="B386" s="4" t="s">
        <v>2474</v>
      </c>
      <c r="C386" s="4" t="s">
        <v>2573</v>
      </c>
      <c r="D386" s="4" t="s">
        <v>2374</v>
      </c>
      <c r="E386" s="151">
        <v>0.2</v>
      </c>
      <c r="F386" s="45">
        <v>1</v>
      </c>
      <c r="H386" s="80">
        <v>628593.5</v>
      </c>
      <c r="I386" s="8">
        <v>42069</v>
      </c>
      <c r="J386" s="4" t="s">
        <v>2751</v>
      </c>
    </row>
    <row r="387" spans="1:10" ht="76.5">
      <c r="A387" s="4">
        <v>383</v>
      </c>
      <c r="B387" s="4" t="s">
        <v>2574</v>
      </c>
      <c r="C387" s="4" t="s">
        <v>2472</v>
      </c>
      <c r="D387" s="156" t="s">
        <v>2375</v>
      </c>
      <c r="E387" s="4">
        <v>0.75</v>
      </c>
      <c r="F387" s="45">
        <v>1</v>
      </c>
      <c r="H387" s="176">
        <v>2364662.2999999998</v>
      </c>
      <c r="I387" s="8">
        <v>42069</v>
      </c>
      <c r="J387" s="4" t="s">
        <v>2752</v>
      </c>
    </row>
    <row r="388" spans="1:10" ht="76.5">
      <c r="A388" s="4">
        <v>384</v>
      </c>
      <c r="B388" s="4" t="s">
        <v>2474</v>
      </c>
      <c r="C388" s="4" t="s">
        <v>2575</v>
      </c>
      <c r="D388" s="4" t="s">
        <v>2376</v>
      </c>
      <c r="E388" s="4">
        <v>0.65</v>
      </c>
      <c r="F388" s="45">
        <v>1</v>
      </c>
      <c r="H388" s="80">
        <v>1101135.74</v>
      </c>
      <c r="I388" s="8">
        <v>42069</v>
      </c>
      <c r="J388" s="4" t="s">
        <v>2753</v>
      </c>
    </row>
    <row r="389" spans="1:10" ht="102">
      <c r="A389" s="4">
        <v>385</v>
      </c>
      <c r="B389" s="4" t="s">
        <v>2474</v>
      </c>
      <c r="C389" s="4" t="s">
        <v>2576</v>
      </c>
      <c r="D389" s="4" t="s">
        <v>2377</v>
      </c>
      <c r="E389" s="4">
        <v>0.35</v>
      </c>
      <c r="F389" s="163">
        <v>1</v>
      </c>
      <c r="H389" s="176">
        <v>1101135.74</v>
      </c>
      <c r="I389" s="8">
        <v>42069</v>
      </c>
      <c r="J389" s="4" t="s">
        <v>2754</v>
      </c>
    </row>
    <row r="390" spans="1:10" ht="89.25">
      <c r="A390" s="4">
        <v>386</v>
      </c>
      <c r="B390" s="4" t="s">
        <v>2474</v>
      </c>
      <c r="C390" s="4" t="s">
        <v>2577</v>
      </c>
      <c r="D390" s="4" t="s">
        <v>2378</v>
      </c>
      <c r="E390" s="4">
        <v>0.2</v>
      </c>
      <c r="F390" s="45">
        <v>1</v>
      </c>
      <c r="H390" s="80">
        <v>628593.5</v>
      </c>
      <c r="I390" s="8">
        <v>42069</v>
      </c>
      <c r="J390" s="4" t="s">
        <v>2755</v>
      </c>
    </row>
    <row r="391" spans="1:10" ht="76.5">
      <c r="A391" s="4">
        <v>387</v>
      </c>
      <c r="B391" s="4" t="s">
        <v>2474</v>
      </c>
      <c r="C391" s="4" t="s">
        <v>2578</v>
      </c>
      <c r="D391" s="4" t="s">
        <v>2379</v>
      </c>
      <c r="E391" s="4">
        <v>0.2</v>
      </c>
      <c r="F391" s="103">
        <v>1</v>
      </c>
      <c r="H391" s="176">
        <v>628593.5</v>
      </c>
      <c r="I391" s="8">
        <v>42069</v>
      </c>
      <c r="J391" s="4" t="s">
        <v>2756</v>
      </c>
    </row>
    <row r="392" spans="1:10" ht="76.5">
      <c r="A392" s="4">
        <v>388</v>
      </c>
      <c r="B392" s="4" t="s">
        <v>2579</v>
      </c>
      <c r="C392" s="4" t="s">
        <v>2473</v>
      </c>
      <c r="D392" s="4" t="s">
        <v>2380</v>
      </c>
      <c r="E392" s="156">
        <v>0.85</v>
      </c>
      <c r="F392" s="45">
        <v>1</v>
      </c>
      <c r="H392" s="80">
        <v>2679055.7599999998</v>
      </c>
      <c r="I392" s="179">
        <v>42069</v>
      </c>
      <c r="J392" s="4" t="s">
        <v>2757</v>
      </c>
    </row>
    <row r="393" spans="1:10" ht="89.25">
      <c r="A393" s="4">
        <v>389</v>
      </c>
      <c r="B393" s="4" t="s">
        <v>2474</v>
      </c>
      <c r="C393" s="4" t="s">
        <v>2580</v>
      </c>
      <c r="D393" s="4" t="s">
        <v>2381</v>
      </c>
      <c r="E393" s="4">
        <v>1.3</v>
      </c>
      <c r="F393" s="45">
        <v>1</v>
      </c>
      <c r="H393" s="176">
        <v>4117586.93</v>
      </c>
      <c r="I393" s="8">
        <v>42069</v>
      </c>
      <c r="J393" s="4" t="s">
        <v>2758</v>
      </c>
    </row>
    <row r="394" spans="1:10" ht="89.25">
      <c r="A394" s="4">
        <v>390</v>
      </c>
      <c r="B394" s="4" t="s">
        <v>2474</v>
      </c>
      <c r="C394" s="4" t="s">
        <v>2581</v>
      </c>
      <c r="D394" s="4" t="s">
        <v>2382</v>
      </c>
      <c r="E394" s="4">
        <v>0.45</v>
      </c>
      <c r="F394" s="45">
        <v>1</v>
      </c>
      <c r="H394" s="80">
        <v>1417811.35</v>
      </c>
      <c r="I394" s="8">
        <v>42069</v>
      </c>
      <c r="J394" s="4" t="s">
        <v>2759</v>
      </c>
    </row>
    <row r="395" spans="1:10" ht="89.25">
      <c r="A395" s="4">
        <v>391</v>
      </c>
      <c r="B395" s="4" t="s">
        <v>2474</v>
      </c>
      <c r="C395" s="4" t="s">
        <v>2582</v>
      </c>
      <c r="D395" s="4" t="s">
        <v>2383</v>
      </c>
      <c r="E395" s="151">
        <v>0.65</v>
      </c>
      <c r="F395" s="45">
        <v>1</v>
      </c>
      <c r="H395" s="176">
        <v>944102.51</v>
      </c>
      <c r="I395" s="8">
        <v>42069</v>
      </c>
      <c r="J395" s="4" t="s">
        <v>2760</v>
      </c>
    </row>
    <row r="396" spans="1:10" ht="89.25">
      <c r="A396" s="4">
        <v>392</v>
      </c>
      <c r="B396" s="4" t="s">
        <v>2474</v>
      </c>
      <c r="C396" s="4" t="s">
        <v>2583</v>
      </c>
      <c r="D396" s="4" t="s">
        <v>2384</v>
      </c>
      <c r="E396" s="4">
        <v>0.3</v>
      </c>
      <c r="F396" s="45">
        <v>1</v>
      </c>
      <c r="H396" s="80">
        <v>944102.51</v>
      </c>
      <c r="I396" s="8">
        <v>42069</v>
      </c>
      <c r="J396" s="4" t="s">
        <v>2761</v>
      </c>
    </row>
    <row r="397" spans="1:10" ht="89.25">
      <c r="A397" s="4">
        <v>393</v>
      </c>
      <c r="B397" s="4" t="s">
        <v>2474</v>
      </c>
      <c r="C397" s="4" t="s">
        <v>2584</v>
      </c>
      <c r="D397" s="20" t="s">
        <v>2385</v>
      </c>
      <c r="E397" s="20">
        <v>1.1499999999999999</v>
      </c>
      <c r="F397" s="45">
        <v>1</v>
      </c>
      <c r="H397" s="176">
        <v>3644274.19</v>
      </c>
      <c r="I397" s="8">
        <v>42069</v>
      </c>
      <c r="J397" s="4" t="s">
        <v>2762</v>
      </c>
    </row>
    <row r="398" spans="1:10" ht="76.5">
      <c r="A398" s="4">
        <v>394</v>
      </c>
      <c r="B398" s="4" t="s">
        <v>2474</v>
      </c>
      <c r="C398" s="4" t="s">
        <v>2585</v>
      </c>
      <c r="D398" s="4" t="s">
        <v>2386</v>
      </c>
      <c r="E398" s="4">
        <v>0.5</v>
      </c>
      <c r="F398" s="45">
        <v>1</v>
      </c>
      <c r="H398" s="80">
        <v>1574946.16</v>
      </c>
      <c r="I398" s="8">
        <v>42069</v>
      </c>
      <c r="J398" s="4" t="s">
        <v>2763</v>
      </c>
    </row>
    <row r="399" spans="1:10" ht="89.25">
      <c r="A399" s="4">
        <v>395</v>
      </c>
      <c r="B399" s="4" t="s">
        <v>2474</v>
      </c>
      <c r="C399" s="4" t="s">
        <v>2586</v>
      </c>
      <c r="D399" s="189" t="s">
        <v>2387</v>
      </c>
      <c r="E399" s="4">
        <v>0.8</v>
      </c>
      <c r="F399" s="45">
        <v>1</v>
      </c>
      <c r="H399" s="176">
        <v>2521865.5299999998</v>
      </c>
      <c r="I399" s="8">
        <v>42069</v>
      </c>
      <c r="J399" s="4" t="s">
        <v>2764</v>
      </c>
    </row>
    <row r="400" spans="1:10" ht="76.5">
      <c r="A400" s="4">
        <v>396</v>
      </c>
      <c r="B400" s="4" t="s">
        <v>2474</v>
      </c>
      <c r="C400" s="4" t="s">
        <v>2587</v>
      </c>
      <c r="D400" s="4" t="s">
        <v>2388</v>
      </c>
      <c r="E400" s="4">
        <v>0.8</v>
      </c>
      <c r="F400" s="45">
        <v>1</v>
      </c>
      <c r="H400" s="80">
        <v>2521865.5299999998</v>
      </c>
      <c r="I400" s="8">
        <v>42069</v>
      </c>
      <c r="J400" s="4" t="s">
        <v>2765</v>
      </c>
    </row>
    <row r="401" spans="1:12" ht="89.25">
      <c r="A401" s="4">
        <v>397</v>
      </c>
      <c r="B401" s="4" t="s">
        <v>2474</v>
      </c>
      <c r="C401" s="4" t="s">
        <v>2588</v>
      </c>
      <c r="D401" s="189" t="s">
        <v>2389</v>
      </c>
      <c r="E401" s="151">
        <v>0.65</v>
      </c>
      <c r="F401" s="163">
        <v>1</v>
      </c>
      <c r="H401" s="176">
        <v>2050211.23</v>
      </c>
      <c r="I401" s="179">
        <v>42069</v>
      </c>
      <c r="J401" s="156" t="s">
        <v>2766</v>
      </c>
    </row>
    <row r="402" spans="1:12" ht="89.25">
      <c r="A402" s="4">
        <v>398</v>
      </c>
      <c r="B402" s="4" t="s">
        <v>2474</v>
      </c>
      <c r="C402" s="4" t="s">
        <v>2589</v>
      </c>
      <c r="D402" s="190" t="s">
        <v>2390</v>
      </c>
      <c r="E402" s="156">
        <v>0.55000000000000004</v>
      </c>
      <c r="F402" s="45">
        <v>1</v>
      </c>
      <c r="H402" s="80">
        <v>1732062.55</v>
      </c>
      <c r="I402" s="179">
        <v>42069</v>
      </c>
      <c r="J402" s="156" t="s">
        <v>2767</v>
      </c>
    </row>
    <row r="403" spans="1:12" ht="89.25">
      <c r="A403" s="4">
        <v>399</v>
      </c>
      <c r="B403" s="4" t="s">
        <v>2476</v>
      </c>
      <c r="C403" s="4" t="s">
        <v>2590</v>
      </c>
      <c r="D403" s="156" t="s">
        <v>2391</v>
      </c>
      <c r="E403" s="6">
        <v>1.9</v>
      </c>
      <c r="F403" s="103">
        <v>1</v>
      </c>
      <c r="H403" s="80">
        <v>6032046.6799999997</v>
      </c>
      <c r="I403" s="182">
        <v>42069</v>
      </c>
      <c r="J403" s="151" t="s">
        <v>2768</v>
      </c>
    </row>
    <row r="404" spans="1:12" ht="76.5">
      <c r="A404" s="4">
        <v>400</v>
      </c>
      <c r="B404" s="4" t="s">
        <v>2474</v>
      </c>
      <c r="C404" s="4" t="s">
        <v>2593</v>
      </c>
      <c r="D404" s="156" t="s">
        <v>2392</v>
      </c>
      <c r="E404" s="4">
        <v>0.3</v>
      </c>
      <c r="F404" s="45">
        <v>1</v>
      </c>
      <c r="H404" s="176">
        <v>944102.51</v>
      </c>
      <c r="I404" s="8">
        <v>42069</v>
      </c>
      <c r="J404" s="156" t="s">
        <v>2769</v>
      </c>
    </row>
    <row r="405" spans="1:12" ht="51">
      <c r="A405" s="4">
        <v>401</v>
      </c>
      <c r="B405" s="4" t="s">
        <v>2474</v>
      </c>
      <c r="C405" s="4" t="s">
        <v>2591</v>
      </c>
      <c r="D405" s="4" t="s">
        <v>2393</v>
      </c>
      <c r="E405" s="4">
        <v>0.43</v>
      </c>
      <c r="F405" s="45">
        <v>1</v>
      </c>
      <c r="H405" s="80">
        <v>1354951.59</v>
      </c>
      <c r="I405" s="8">
        <v>42069</v>
      </c>
      <c r="J405" s="156" t="s">
        <v>2740</v>
      </c>
    </row>
    <row r="406" spans="1:12" ht="89.25">
      <c r="A406" s="4">
        <v>402</v>
      </c>
      <c r="B406" s="4" t="s">
        <v>2474</v>
      </c>
      <c r="C406" s="4" t="s">
        <v>2592</v>
      </c>
      <c r="D406" s="156" t="s">
        <v>2394</v>
      </c>
      <c r="E406" s="4">
        <v>0.6</v>
      </c>
      <c r="F406" s="45">
        <v>1</v>
      </c>
      <c r="H406" s="80">
        <v>1889163</v>
      </c>
      <c r="I406" s="8">
        <v>42069</v>
      </c>
      <c r="J406" s="4" t="s">
        <v>2770</v>
      </c>
    </row>
    <row r="407" spans="1:12" ht="76.5">
      <c r="A407" s="4">
        <v>403</v>
      </c>
      <c r="B407" s="4" t="s">
        <v>2474</v>
      </c>
      <c r="C407" s="4" t="s">
        <v>2594</v>
      </c>
      <c r="D407" s="190" t="s">
        <v>2395</v>
      </c>
      <c r="E407" s="20">
        <v>1.2</v>
      </c>
      <c r="F407" s="45">
        <v>1</v>
      </c>
      <c r="H407" s="80">
        <v>3802056.06</v>
      </c>
      <c r="I407" s="180">
        <v>42069</v>
      </c>
      <c r="J407" s="20" t="s">
        <v>2771</v>
      </c>
      <c r="L407" s="20"/>
    </row>
    <row r="408" spans="1:12" ht="89.25">
      <c r="A408" s="4">
        <v>404</v>
      </c>
      <c r="B408" s="4" t="s">
        <v>2474</v>
      </c>
      <c r="C408" s="4" t="s">
        <v>2595</v>
      </c>
      <c r="D408" s="156" t="s">
        <v>2396</v>
      </c>
      <c r="E408" s="4">
        <v>0.55000000000000004</v>
      </c>
      <c r="F408" s="45">
        <v>1</v>
      </c>
      <c r="H408" s="80">
        <v>1732062.55</v>
      </c>
      <c r="I408" s="8">
        <v>42069</v>
      </c>
      <c r="J408" s="4" t="s">
        <v>2772</v>
      </c>
    </row>
    <row r="409" spans="1:12" ht="89.25">
      <c r="A409" s="4">
        <v>405</v>
      </c>
      <c r="B409" s="4" t="s">
        <v>2579</v>
      </c>
      <c r="C409" s="4" t="s">
        <v>2596</v>
      </c>
      <c r="D409" s="4" t="s">
        <v>2397</v>
      </c>
      <c r="E409" s="4">
        <v>0.8</v>
      </c>
      <c r="F409" s="45">
        <v>1</v>
      </c>
      <c r="H409" s="80">
        <v>2521865.5299999998</v>
      </c>
      <c r="I409" s="8">
        <v>42069</v>
      </c>
      <c r="J409" s="4" t="s">
        <v>2773</v>
      </c>
    </row>
    <row r="410" spans="1:12" ht="89.25">
      <c r="A410" s="4">
        <v>406</v>
      </c>
      <c r="B410" s="4" t="s">
        <v>2474</v>
      </c>
      <c r="C410" s="4" t="s">
        <v>2597</v>
      </c>
      <c r="D410" s="156" t="s">
        <v>2398</v>
      </c>
      <c r="E410" s="4">
        <v>0.53</v>
      </c>
      <c r="F410" s="45">
        <v>1</v>
      </c>
      <c r="H410" s="45"/>
      <c r="I410" s="180">
        <v>42069</v>
      </c>
      <c r="J410" s="20" t="s">
        <v>2774</v>
      </c>
    </row>
    <row r="411" spans="1:12" ht="89.25">
      <c r="A411" s="4">
        <v>407</v>
      </c>
      <c r="B411" s="4" t="s">
        <v>2474</v>
      </c>
      <c r="C411" s="4" t="s">
        <v>2598</v>
      </c>
      <c r="D411" s="156" t="s">
        <v>2399</v>
      </c>
      <c r="E411" s="4" t="s">
        <v>2323</v>
      </c>
      <c r="F411" s="45">
        <v>1</v>
      </c>
      <c r="H411" s="80">
        <v>1732062.55</v>
      </c>
      <c r="I411" s="8">
        <v>42069</v>
      </c>
      <c r="J411" s="4" t="s">
        <v>2775</v>
      </c>
    </row>
    <row r="412" spans="1:12" ht="89.25">
      <c r="A412" s="4">
        <v>408</v>
      </c>
      <c r="B412" s="4" t="s">
        <v>2474</v>
      </c>
      <c r="C412" s="4" t="s">
        <v>2599</v>
      </c>
      <c r="D412" s="156" t="s">
        <v>2400</v>
      </c>
      <c r="E412" s="20">
        <v>0.57999999999999996</v>
      </c>
      <c r="F412" s="45">
        <v>1</v>
      </c>
      <c r="H412" s="176">
        <v>1826324.6</v>
      </c>
      <c r="I412" s="180">
        <v>42069</v>
      </c>
      <c r="J412" s="20" t="s">
        <v>2776</v>
      </c>
    </row>
    <row r="413" spans="1:12" ht="89.25">
      <c r="A413" s="4">
        <v>409</v>
      </c>
      <c r="B413" s="4" t="s">
        <v>2474</v>
      </c>
      <c r="C413" s="4" t="s">
        <v>2600</v>
      </c>
      <c r="D413" s="189" t="s">
        <v>2401</v>
      </c>
      <c r="E413" s="20">
        <v>2.48</v>
      </c>
      <c r="F413" s="163">
        <v>1</v>
      </c>
      <c r="H413" s="80">
        <v>7880048.4400000004</v>
      </c>
      <c r="I413" s="180">
        <v>42069</v>
      </c>
      <c r="J413" s="20" t="s">
        <v>2777</v>
      </c>
      <c r="L413" s="20"/>
    </row>
    <row r="414" spans="1:12" ht="89.25">
      <c r="A414" s="4">
        <v>410</v>
      </c>
      <c r="B414" s="4" t="s">
        <v>2474</v>
      </c>
      <c r="C414" s="4" t="s">
        <v>2601</v>
      </c>
      <c r="D414" s="156" t="s">
        <v>2402</v>
      </c>
      <c r="E414" s="4">
        <v>0.35</v>
      </c>
      <c r="F414" s="45">
        <v>1</v>
      </c>
      <c r="H414" s="80">
        <v>1101135.74</v>
      </c>
      <c r="I414" s="8">
        <v>42069</v>
      </c>
      <c r="J414" s="4" t="s">
        <v>2778</v>
      </c>
    </row>
    <row r="415" spans="1:12" ht="76.5">
      <c r="A415" s="4">
        <v>411</v>
      </c>
      <c r="B415" s="4" t="s">
        <v>2474</v>
      </c>
      <c r="C415" s="4" t="s">
        <v>2602</v>
      </c>
      <c r="D415" s="187" t="s">
        <v>2403</v>
      </c>
      <c r="E415" s="6">
        <v>0.3</v>
      </c>
      <c r="F415" s="45">
        <v>1</v>
      </c>
      <c r="H415" s="176">
        <v>944102.51</v>
      </c>
      <c r="I415" s="182">
        <v>42069</v>
      </c>
      <c r="J415" s="6" t="s">
        <v>2779</v>
      </c>
      <c r="L415" s="6"/>
    </row>
    <row r="416" spans="1:12" ht="76.5">
      <c r="A416" s="4">
        <v>412</v>
      </c>
      <c r="B416" s="4" t="s">
        <v>2474</v>
      </c>
      <c r="C416" s="4" t="s">
        <v>2603</v>
      </c>
      <c r="D416" s="156" t="s">
        <v>2404</v>
      </c>
      <c r="E416" s="20">
        <v>0.77</v>
      </c>
      <c r="F416" s="45">
        <v>1</v>
      </c>
      <c r="H416" s="80">
        <v>2427545.2400000002</v>
      </c>
      <c r="I416" s="180">
        <v>42069</v>
      </c>
      <c r="J416" s="20" t="s">
        <v>2780</v>
      </c>
    </row>
    <row r="417" spans="1:13" ht="89.25">
      <c r="A417" s="4">
        <v>413</v>
      </c>
      <c r="B417" s="4" t="s">
        <v>2474</v>
      </c>
      <c r="C417" s="4" t="s">
        <v>2604</v>
      </c>
      <c r="D417" s="156" t="s">
        <v>2405</v>
      </c>
      <c r="E417" s="4">
        <v>0.75</v>
      </c>
      <c r="F417" s="45">
        <v>1</v>
      </c>
      <c r="H417" s="176">
        <v>2364662.2999999998</v>
      </c>
      <c r="I417" s="8">
        <v>42069</v>
      </c>
      <c r="J417" s="4" t="s">
        <v>2781</v>
      </c>
    </row>
    <row r="418" spans="1:13" ht="51">
      <c r="A418" s="4">
        <v>414</v>
      </c>
      <c r="B418" s="4" t="s">
        <v>2574</v>
      </c>
      <c r="C418" s="4" t="s">
        <v>2605</v>
      </c>
      <c r="D418" s="20"/>
      <c r="E418" s="20">
        <v>0.15</v>
      </c>
      <c r="F418" s="163">
        <v>1</v>
      </c>
      <c r="H418" s="163"/>
      <c r="I418" s="180">
        <v>42069</v>
      </c>
      <c r="J418" s="20" t="s">
        <v>2740</v>
      </c>
      <c r="L418" s="20"/>
      <c r="M418" s="20"/>
    </row>
    <row r="419" spans="1:13" ht="76.5">
      <c r="A419" s="4">
        <v>415</v>
      </c>
      <c r="B419" s="4" t="s">
        <v>2606</v>
      </c>
      <c r="C419" s="4" t="s">
        <v>2607</v>
      </c>
      <c r="D419" s="156" t="s">
        <v>2406</v>
      </c>
      <c r="E419" s="8" t="s">
        <v>2324</v>
      </c>
      <c r="F419" s="79">
        <v>1240134.75</v>
      </c>
      <c r="H419" s="80">
        <v>1953201.43</v>
      </c>
      <c r="I419" s="8">
        <v>42069</v>
      </c>
      <c r="J419" s="4" t="s">
        <v>2782</v>
      </c>
      <c r="L419" s="156"/>
    </row>
    <row r="420" spans="1:13" ht="76.5">
      <c r="A420" s="4">
        <v>416</v>
      </c>
      <c r="B420" s="4" t="s">
        <v>1711</v>
      </c>
      <c r="C420" s="4" t="s">
        <v>2608</v>
      </c>
      <c r="D420" s="187" t="s">
        <v>2407</v>
      </c>
      <c r="E420" s="6" t="s">
        <v>2325</v>
      </c>
      <c r="F420" s="166">
        <v>2723790</v>
      </c>
      <c r="H420" s="166"/>
      <c r="I420" s="182">
        <v>42069</v>
      </c>
      <c r="J420" s="6" t="s">
        <v>2783</v>
      </c>
      <c r="L420" s="187" t="s">
        <v>2454</v>
      </c>
      <c r="M420" s="6" t="s">
        <v>2461</v>
      </c>
    </row>
    <row r="421" spans="1:13" ht="102">
      <c r="A421" s="4">
        <v>417</v>
      </c>
      <c r="B421" s="61" t="s">
        <v>2609</v>
      </c>
      <c r="C421" s="61" t="s">
        <v>2610</v>
      </c>
      <c r="D421" s="61" t="s">
        <v>2408</v>
      </c>
      <c r="E421" s="61" t="s">
        <v>2326</v>
      </c>
      <c r="F421" s="310">
        <v>90141</v>
      </c>
      <c r="G421" s="147"/>
      <c r="H421" s="147">
        <v>836073.22</v>
      </c>
      <c r="I421" s="148" t="s">
        <v>7221</v>
      </c>
      <c r="J421" s="274" t="s">
        <v>2784</v>
      </c>
      <c r="K421" s="148">
        <v>45335</v>
      </c>
      <c r="L421" s="337" t="s">
        <v>7220</v>
      </c>
      <c r="M421" s="61" t="s">
        <v>6699</v>
      </c>
    </row>
    <row r="422" spans="1:13" ht="51">
      <c r="A422" s="4">
        <v>418</v>
      </c>
      <c r="B422" s="4" t="s">
        <v>2486</v>
      </c>
      <c r="C422" s="4" t="s">
        <v>2611</v>
      </c>
      <c r="F422" s="79">
        <v>19000</v>
      </c>
      <c r="H422" s="79"/>
      <c r="I422" s="183">
        <v>42069</v>
      </c>
      <c r="J422" s="4" t="s">
        <v>2740</v>
      </c>
    </row>
    <row r="423" spans="1:13" ht="51">
      <c r="A423" s="4">
        <v>419</v>
      </c>
      <c r="B423" s="4" t="s">
        <v>2484</v>
      </c>
      <c r="C423" s="4" t="s">
        <v>2612</v>
      </c>
      <c r="F423" s="79">
        <v>17000</v>
      </c>
      <c r="H423" s="79"/>
      <c r="I423" s="8">
        <v>42069</v>
      </c>
      <c r="J423" s="4" t="s">
        <v>2740</v>
      </c>
    </row>
    <row r="424" spans="1:13" ht="51">
      <c r="A424" s="4">
        <v>420</v>
      </c>
      <c r="B424" s="4" t="s">
        <v>2489</v>
      </c>
      <c r="C424" s="4" t="s">
        <v>2613</v>
      </c>
      <c r="F424" s="79">
        <v>18500</v>
      </c>
      <c r="H424" s="79"/>
      <c r="I424" s="8">
        <v>42069</v>
      </c>
      <c r="J424" s="4" t="s">
        <v>2740</v>
      </c>
    </row>
    <row r="425" spans="1:13" ht="51">
      <c r="A425" s="4">
        <v>421</v>
      </c>
      <c r="B425" s="4" t="s">
        <v>2491</v>
      </c>
      <c r="C425" s="4" t="s">
        <v>2613</v>
      </c>
      <c r="F425" s="79">
        <v>12100</v>
      </c>
      <c r="H425" s="79"/>
      <c r="I425" s="8">
        <v>42069</v>
      </c>
      <c r="J425" s="4" t="s">
        <v>2740</v>
      </c>
    </row>
    <row r="426" spans="1:13" ht="51">
      <c r="A426" s="4">
        <v>422</v>
      </c>
      <c r="B426" s="4" t="s">
        <v>2493</v>
      </c>
      <c r="C426" s="4" t="s">
        <v>2613</v>
      </c>
      <c r="F426" s="79">
        <v>13000</v>
      </c>
      <c r="H426" s="79"/>
      <c r="I426" s="8">
        <v>42069</v>
      </c>
      <c r="J426" s="4" t="s">
        <v>2740</v>
      </c>
    </row>
    <row r="427" spans="1:13" ht="51">
      <c r="A427" s="4">
        <v>423</v>
      </c>
      <c r="B427" s="4" t="s">
        <v>2614</v>
      </c>
      <c r="C427" s="4" t="s">
        <v>2613</v>
      </c>
      <c r="F427" s="79">
        <v>18000</v>
      </c>
      <c r="H427" s="79"/>
      <c r="I427" s="8">
        <v>42069</v>
      </c>
      <c r="J427" s="4" t="s">
        <v>2740</v>
      </c>
    </row>
    <row r="428" spans="1:13" ht="51">
      <c r="A428" s="4">
        <v>424</v>
      </c>
      <c r="B428" s="4" t="s">
        <v>2615</v>
      </c>
      <c r="C428" s="4" t="s">
        <v>2613</v>
      </c>
      <c r="F428" s="79">
        <v>12000</v>
      </c>
      <c r="H428" s="79"/>
      <c r="I428" s="8">
        <v>42069</v>
      </c>
      <c r="J428" s="4" t="s">
        <v>2740</v>
      </c>
    </row>
    <row r="429" spans="1:13" ht="51">
      <c r="A429" s="4">
        <v>425</v>
      </c>
      <c r="B429" s="4" t="s">
        <v>2616</v>
      </c>
      <c r="C429" s="4" t="s">
        <v>2613</v>
      </c>
      <c r="F429" s="79">
        <v>14000</v>
      </c>
      <c r="H429" s="79"/>
      <c r="I429" s="8">
        <v>42069</v>
      </c>
      <c r="J429" s="4" t="s">
        <v>2740</v>
      </c>
    </row>
    <row r="430" spans="1:13" ht="51">
      <c r="A430" s="4">
        <v>426</v>
      </c>
      <c r="B430" s="4" t="s">
        <v>2617</v>
      </c>
      <c r="C430" s="4" t="s">
        <v>2613</v>
      </c>
      <c r="F430" s="79">
        <v>11000</v>
      </c>
      <c r="H430" s="79"/>
      <c r="I430" s="8">
        <v>42069</v>
      </c>
      <c r="J430" s="4" t="s">
        <v>2740</v>
      </c>
    </row>
    <row r="431" spans="1:13" ht="51">
      <c r="A431" s="4">
        <v>427</v>
      </c>
      <c r="B431" s="4" t="s">
        <v>2618</v>
      </c>
      <c r="C431" s="4" t="s">
        <v>2613</v>
      </c>
      <c r="F431" s="79">
        <v>10000</v>
      </c>
      <c r="H431" s="79"/>
      <c r="I431" s="8">
        <v>42069</v>
      </c>
      <c r="J431" s="4" t="s">
        <v>2740</v>
      </c>
    </row>
    <row r="432" spans="1:13" ht="51">
      <c r="A432" s="4">
        <v>428</v>
      </c>
      <c r="B432" s="4" t="s">
        <v>2619</v>
      </c>
      <c r="C432" s="4" t="s">
        <v>2613</v>
      </c>
      <c r="F432" s="79">
        <v>15000</v>
      </c>
      <c r="H432" s="79"/>
      <c r="I432" s="8">
        <v>42069</v>
      </c>
      <c r="J432" s="4" t="s">
        <v>2740</v>
      </c>
    </row>
    <row r="433" spans="1:13" ht="51">
      <c r="A433" s="4">
        <v>429</v>
      </c>
      <c r="B433" s="4" t="s">
        <v>2620</v>
      </c>
      <c r="C433" s="4" t="s">
        <v>2613</v>
      </c>
      <c r="F433" s="79">
        <v>9000</v>
      </c>
      <c r="H433" s="79"/>
      <c r="I433" s="8">
        <v>42069</v>
      </c>
      <c r="J433" s="4" t="s">
        <v>2740</v>
      </c>
    </row>
    <row r="434" spans="1:13" ht="51">
      <c r="A434" s="4">
        <v>430</v>
      </c>
      <c r="B434" s="4" t="s">
        <v>2621</v>
      </c>
      <c r="C434" s="4" t="s">
        <v>2613</v>
      </c>
      <c r="F434" s="79">
        <v>19100</v>
      </c>
      <c r="H434" s="79"/>
      <c r="I434" s="8">
        <v>42069</v>
      </c>
      <c r="J434" s="4" t="s">
        <v>2740</v>
      </c>
    </row>
    <row r="435" spans="1:13" ht="51">
      <c r="A435" s="4">
        <v>431</v>
      </c>
      <c r="B435" s="4" t="s">
        <v>2622</v>
      </c>
      <c r="C435" s="4" t="s">
        <v>2613</v>
      </c>
      <c r="F435" s="79">
        <v>7000</v>
      </c>
      <c r="H435" s="79"/>
      <c r="I435" s="8">
        <v>42069</v>
      </c>
      <c r="J435" s="4" t="s">
        <v>2740</v>
      </c>
    </row>
    <row r="436" spans="1:13" ht="89.25">
      <c r="A436" s="4">
        <v>432</v>
      </c>
      <c r="B436" s="4" t="s">
        <v>2623</v>
      </c>
      <c r="C436" s="4" t="s">
        <v>2624</v>
      </c>
      <c r="D436" s="156" t="s">
        <v>2409</v>
      </c>
      <c r="E436" s="20" t="s">
        <v>2327</v>
      </c>
      <c r="F436" s="79">
        <v>287000</v>
      </c>
      <c r="H436" s="176">
        <v>4549704.5</v>
      </c>
      <c r="I436" s="181">
        <v>41809</v>
      </c>
      <c r="J436" s="189" t="s">
        <v>2785</v>
      </c>
      <c r="L436" s="190" t="s">
        <v>2455</v>
      </c>
      <c r="M436" s="190" t="s">
        <v>4340</v>
      </c>
    </row>
    <row r="437" spans="1:13" ht="102">
      <c r="A437" s="4">
        <v>433</v>
      </c>
      <c r="B437" s="4" t="s">
        <v>2625</v>
      </c>
      <c r="C437" s="4" t="s">
        <v>2626</v>
      </c>
      <c r="D437" s="189" t="s">
        <v>2410</v>
      </c>
      <c r="E437" s="20" t="s">
        <v>2328</v>
      </c>
      <c r="F437" s="79">
        <v>847011.79</v>
      </c>
      <c r="H437" s="80">
        <v>1660730.2</v>
      </c>
      <c r="I437" s="180">
        <v>40176</v>
      </c>
      <c r="J437" s="20" t="s">
        <v>2786</v>
      </c>
      <c r="L437" s="20" t="s">
        <v>2456</v>
      </c>
      <c r="M437" s="189" t="s">
        <v>2462</v>
      </c>
    </row>
    <row r="438" spans="1:13" ht="102">
      <c r="A438" s="4">
        <v>434</v>
      </c>
      <c r="B438" s="4" t="s">
        <v>2627</v>
      </c>
      <c r="C438" s="4" t="s">
        <v>2628</v>
      </c>
      <c r="D438" s="190" t="s">
        <v>2411</v>
      </c>
      <c r="E438" s="4" t="s">
        <v>2329</v>
      </c>
      <c r="F438" s="79">
        <v>343290.86</v>
      </c>
      <c r="H438" s="80">
        <v>203904.71</v>
      </c>
      <c r="I438" s="179">
        <v>40176</v>
      </c>
      <c r="J438" s="4" t="s">
        <v>2787</v>
      </c>
      <c r="L438" s="20" t="s">
        <v>2456</v>
      </c>
      <c r="M438" s="156" t="s">
        <v>2462</v>
      </c>
    </row>
    <row r="439" spans="1:13" ht="51">
      <c r="A439" s="4">
        <v>435</v>
      </c>
      <c r="B439" s="4" t="s">
        <v>2629</v>
      </c>
      <c r="C439" s="4" t="s">
        <v>2630</v>
      </c>
      <c r="D439" s="156"/>
      <c r="F439" s="79">
        <v>33000</v>
      </c>
      <c r="H439" s="79"/>
      <c r="I439" s="179"/>
      <c r="J439" s="156" t="s">
        <v>2740</v>
      </c>
    </row>
    <row r="440" spans="1:13" ht="51">
      <c r="A440" s="4">
        <v>436</v>
      </c>
      <c r="B440" s="4" t="s">
        <v>2631</v>
      </c>
      <c r="C440" s="4" t="s">
        <v>2632</v>
      </c>
      <c r="D440" s="189"/>
      <c r="E440" s="191"/>
      <c r="F440" s="164">
        <v>77239</v>
      </c>
      <c r="H440" s="79"/>
      <c r="I440" s="184"/>
      <c r="J440" s="189" t="s">
        <v>2740</v>
      </c>
      <c r="L440" s="20"/>
      <c r="M440" s="20"/>
    </row>
    <row r="441" spans="1:13" ht="76.5">
      <c r="A441" s="4">
        <v>437</v>
      </c>
      <c r="B441" s="4" t="s">
        <v>2633</v>
      </c>
      <c r="C441" s="4" t="s">
        <v>2634</v>
      </c>
      <c r="D441" s="156" t="s">
        <v>2412</v>
      </c>
      <c r="E441" s="4" t="s">
        <v>2330</v>
      </c>
      <c r="F441" s="79">
        <v>120000</v>
      </c>
      <c r="H441" s="80">
        <v>1736758.89</v>
      </c>
      <c r="I441" s="179">
        <v>43318</v>
      </c>
      <c r="J441" s="156" t="s">
        <v>2788</v>
      </c>
    </row>
    <row r="442" spans="1:13" ht="140.25">
      <c r="A442" s="4">
        <v>438</v>
      </c>
      <c r="B442" s="4" t="s">
        <v>2635</v>
      </c>
      <c r="C442" s="4" t="s">
        <v>2636</v>
      </c>
      <c r="D442" s="187" t="s">
        <v>2413</v>
      </c>
      <c r="E442" s="6" t="s">
        <v>2331</v>
      </c>
      <c r="F442" s="166">
        <v>16000</v>
      </c>
      <c r="H442" s="80">
        <v>645443.38</v>
      </c>
      <c r="I442" s="185">
        <v>43159</v>
      </c>
      <c r="J442" s="6" t="s">
        <v>2789</v>
      </c>
      <c r="L442" s="6" t="s">
        <v>2457</v>
      </c>
      <c r="M442" s="187" t="s">
        <v>2463</v>
      </c>
    </row>
    <row r="443" spans="1:13" ht="102">
      <c r="A443" s="4">
        <v>439</v>
      </c>
      <c r="B443" s="4" t="s">
        <v>2637</v>
      </c>
      <c r="C443" s="4" t="s">
        <v>2638</v>
      </c>
      <c r="D443" s="20" t="s">
        <v>2414</v>
      </c>
      <c r="E443" s="4" t="s">
        <v>2332</v>
      </c>
      <c r="F443" s="79">
        <v>10149</v>
      </c>
      <c r="H443" s="80">
        <v>236135.92</v>
      </c>
      <c r="I443" s="179">
        <v>43319</v>
      </c>
      <c r="J443" s="4" t="s">
        <v>2790</v>
      </c>
    </row>
    <row r="444" spans="1:13" ht="89.25">
      <c r="A444" s="4">
        <v>440</v>
      </c>
      <c r="B444" s="4" t="s">
        <v>2639</v>
      </c>
      <c r="C444" s="4" t="s">
        <v>2640</v>
      </c>
      <c r="D444" s="4" t="s">
        <v>2415</v>
      </c>
      <c r="E444" s="4" t="s">
        <v>2333</v>
      </c>
      <c r="F444" s="79">
        <v>58790</v>
      </c>
      <c r="H444" s="80">
        <v>337821.97</v>
      </c>
      <c r="I444" s="183">
        <v>43314</v>
      </c>
      <c r="J444" s="4" t="s">
        <v>2791</v>
      </c>
    </row>
    <row r="445" spans="1:13" ht="102">
      <c r="A445" s="4">
        <v>441</v>
      </c>
      <c r="B445" s="4" t="s">
        <v>2641</v>
      </c>
      <c r="C445" s="4" t="s">
        <v>2628</v>
      </c>
      <c r="D445" s="156" t="s">
        <v>2416</v>
      </c>
      <c r="E445" s="20" t="s">
        <v>2334</v>
      </c>
      <c r="F445" s="164">
        <v>49107.13</v>
      </c>
      <c r="H445" s="80">
        <v>512398.47</v>
      </c>
      <c r="I445" s="181">
        <v>40176</v>
      </c>
      <c r="J445" s="20" t="s">
        <v>2792</v>
      </c>
      <c r="L445" s="20" t="s">
        <v>2456</v>
      </c>
      <c r="M445" s="20" t="s">
        <v>2462</v>
      </c>
    </row>
    <row r="446" spans="1:13" ht="102">
      <c r="A446" s="4">
        <v>442</v>
      </c>
      <c r="B446" s="4" t="s">
        <v>2642</v>
      </c>
      <c r="C446" s="4" t="s">
        <v>2643</v>
      </c>
      <c r="D446" s="189" t="s">
        <v>2417</v>
      </c>
      <c r="E446" s="20" t="s">
        <v>2335</v>
      </c>
      <c r="F446" s="164">
        <v>28933.07</v>
      </c>
      <c r="H446" s="80">
        <v>846380.32</v>
      </c>
      <c r="I446" s="181">
        <v>40176</v>
      </c>
      <c r="J446" s="20" t="s">
        <v>2793</v>
      </c>
      <c r="L446" s="20" t="s">
        <v>2456</v>
      </c>
      <c r="M446" s="189" t="s">
        <v>2462</v>
      </c>
    </row>
    <row r="447" spans="1:13" ht="127.5">
      <c r="A447" s="4">
        <v>443</v>
      </c>
      <c r="B447" s="4" t="s">
        <v>2644</v>
      </c>
      <c r="C447" s="4" t="s">
        <v>2628</v>
      </c>
      <c r="D447" s="156" t="s">
        <v>2418</v>
      </c>
      <c r="E447" s="4" t="s">
        <v>2336</v>
      </c>
      <c r="F447" s="79">
        <v>188544.63</v>
      </c>
      <c r="H447" s="80">
        <v>7090550.7800000003</v>
      </c>
      <c r="I447" s="179">
        <v>40176</v>
      </c>
      <c r="J447" s="4" t="s">
        <v>2794</v>
      </c>
      <c r="L447" s="4" t="s">
        <v>2456</v>
      </c>
      <c r="M447" s="4" t="s">
        <v>2462</v>
      </c>
    </row>
    <row r="448" spans="1:13" ht="63.75">
      <c r="A448" s="4">
        <v>444</v>
      </c>
      <c r="B448" s="4" t="s">
        <v>2645</v>
      </c>
      <c r="C448" s="4" t="s">
        <v>2646</v>
      </c>
      <c r="D448" s="4" t="s">
        <v>2419</v>
      </c>
      <c r="E448" s="4" t="s">
        <v>2337</v>
      </c>
      <c r="F448" s="79">
        <v>1827910</v>
      </c>
      <c r="H448" s="80">
        <v>4251130.68</v>
      </c>
      <c r="I448" s="179">
        <v>41074</v>
      </c>
      <c r="J448" s="4" t="s">
        <v>2795</v>
      </c>
      <c r="L448" s="4" t="s">
        <v>7272</v>
      </c>
      <c r="M448" s="4" t="s">
        <v>7273</v>
      </c>
    </row>
    <row r="449" spans="1:13" ht="63.75">
      <c r="A449" s="4">
        <v>445</v>
      </c>
      <c r="B449" s="4" t="s">
        <v>2647</v>
      </c>
      <c r="C449" s="4" t="s">
        <v>2648</v>
      </c>
      <c r="D449" s="156" t="s">
        <v>2420</v>
      </c>
      <c r="E449" s="4" t="s">
        <v>2338</v>
      </c>
      <c r="F449" s="79">
        <v>305018.31</v>
      </c>
      <c r="H449" s="80">
        <v>1824446.45</v>
      </c>
      <c r="I449" s="179">
        <v>41303</v>
      </c>
      <c r="J449" s="156" t="s">
        <v>2796</v>
      </c>
    </row>
    <row r="450" spans="1:13" ht="89.25">
      <c r="A450" s="4">
        <v>446</v>
      </c>
      <c r="B450" s="4" t="s">
        <v>2649</v>
      </c>
      <c r="C450" s="4" t="s">
        <v>2650</v>
      </c>
      <c r="D450" s="4" t="s">
        <v>2421</v>
      </c>
      <c r="E450" s="4">
        <v>70.099999999999994</v>
      </c>
      <c r="F450" s="167">
        <v>844874.65</v>
      </c>
      <c r="H450" s="80">
        <v>1034816.74</v>
      </c>
      <c r="I450" s="8">
        <v>37582</v>
      </c>
      <c r="J450" s="4" t="s">
        <v>2797</v>
      </c>
      <c r="L450" s="4" t="s">
        <v>2458</v>
      </c>
      <c r="M450" s="4" t="s">
        <v>2464</v>
      </c>
    </row>
    <row r="451" spans="1:13" ht="76.5">
      <c r="A451" s="4">
        <v>447</v>
      </c>
      <c r="B451" s="4" t="s">
        <v>2651</v>
      </c>
      <c r="C451" s="4" t="s">
        <v>2652</v>
      </c>
      <c r="D451" s="191" t="s">
        <v>2422</v>
      </c>
      <c r="E451" s="191">
        <v>281.7</v>
      </c>
      <c r="F451" s="168">
        <v>1442786.88</v>
      </c>
      <c r="H451" s="176">
        <v>4506916.32</v>
      </c>
      <c r="I451" s="186">
        <v>37182</v>
      </c>
      <c r="J451" s="191" t="s">
        <v>2798</v>
      </c>
      <c r="L451" s="191" t="s">
        <v>2459</v>
      </c>
      <c r="M451" s="191" t="s">
        <v>2465</v>
      </c>
    </row>
    <row r="452" spans="1:13" ht="255">
      <c r="A452" s="4">
        <v>448</v>
      </c>
      <c r="B452" s="4" t="s">
        <v>2653</v>
      </c>
      <c r="C452" s="4" t="s">
        <v>2654</v>
      </c>
      <c r="D452" s="156" t="s">
        <v>2423</v>
      </c>
      <c r="E452" s="4" t="s">
        <v>2339</v>
      </c>
      <c r="F452" s="79">
        <v>578000</v>
      </c>
      <c r="H452" s="80">
        <v>2476710.66</v>
      </c>
      <c r="I452" s="179">
        <v>42069</v>
      </c>
      <c r="J452" s="4" t="s">
        <v>2799</v>
      </c>
    </row>
    <row r="453" spans="1:13" ht="76.5">
      <c r="A453" s="4">
        <v>449</v>
      </c>
      <c r="B453" s="4" t="s">
        <v>2655</v>
      </c>
      <c r="C453" s="4" t="s">
        <v>2656</v>
      </c>
      <c r="D453" s="6" t="s">
        <v>2424</v>
      </c>
      <c r="E453" s="104" t="s">
        <v>2340</v>
      </c>
      <c r="F453" s="167">
        <v>597298</v>
      </c>
      <c r="H453" s="79"/>
      <c r="I453" s="187" t="s">
        <v>2453</v>
      </c>
      <c r="J453" s="6" t="s">
        <v>2800</v>
      </c>
      <c r="L453" s="6"/>
      <c r="M453" s="6"/>
    </row>
    <row r="454" spans="1:13" ht="89.25">
      <c r="A454" s="4">
        <v>450</v>
      </c>
      <c r="B454" s="4" t="s">
        <v>2657</v>
      </c>
      <c r="C454" s="4" t="s">
        <v>2658</v>
      </c>
      <c r="D454" s="156" t="s">
        <v>2425</v>
      </c>
      <c r="E454" s="4" t="s">
        <v>2341</v>
      </c>
      <c r="F454" s="79">
        <v>4000</v>
      </c>
      <c r="H454" s="176">
        <v>531214.28</v>
      </c>
      <c r="I454" s="183">
        <v>42069</v>
      </c>
      <c r="J454" s="4" t="s">
        <v>2801</v>
      </c>
    </row>
    <row r="455" spans="1:13" ht="51">
      <c r="A455" s="4">
        <v>451</v>
      </c>
      <c r="B455" s="4" t="s">
        <v>2659</v>
      </c>
      <c r="C455" s="4" t="s">
        <v>2660</v>
      </c>
      <c r="E455" s="151" t="s">
        <v>2342</v>
      </c>
      <c r="F455" s="79">
        <v>199600</v>
      </c>
      <c r="H455" s="79"/>
      <c r="I455" s="179">
        <v>42069</v>
      </c>
      <c r="J455" s="4" t="s">
        <v>2740</v>
      </c>
    </row>
    <row r="456" spans="1:13" ht="51">
      <c r="A456" s="4">
        <v>452</v>
      </c>
      <c r="B456" s="4" t="s">
        <v>2661</v>
      </c>
      <c r="C456" s="4" t="s">
        <v>2613</v>
      </c>
      <c r="F456" s="79">
        <v>12300</v>
      </c>
      <c r="H456" s="79"/>
      <c r="I456" s="179">
        <v>42069</v>
      </c>
      <c r="J456" s="156" t="s">
        <v>2740</v>
      </c>
    </row>
    <row r="457" spans="1:13" ht="76.5">
      <c r="A457" s="4">
        <v>453</v>
      </c>
      <c r="B457" s="4" t="s">
        <v>6068</v>
      </c>
      <c r="C457" s="4" t="s">
        <v>2662</v>
      </c>
      <c r="E457" s="156">
        <v>1600</v>
      </c>
      <c r="F457" s="79">
        <v>7212261.7000000002</v>
      </c>
      <c r="H457" s="79"/>
      <c r="I457" s="179">
        <v>41394</v>
      </c>
      <c r="J457" s="4" t="s">
        <v>2467</v>
      </c>
    </row>
    <row r="458" spans="1:13" ht="76.5">
      <c r="A458" s="61">
        <v>454</v>
      </c>
      <c r="B458" s="61" t="s">
        <v>2663</v>
      </c>
      <c r="C458" s="61" t="s">
        <v>2664</v>
      </c>
      <c r="D458" s="61"/>
      <c r="E458" s="61">
        <v>5098</v>
      </c>
      <c r="F458" s="310">
        <v>33035079.600000001</v>
      </c>
      <c r="G458" s="147"/>
      <c r="H458" s="310"/>
      <c r="I458" s="148">
        <v>41394</v>
      </c>
      <c r="J458" s="61" t="s">
        <v>2802</v>
      </c>
      <c r="K458" s="148" t="s">
        <v>6110</v>
      </c>
      <c r="L458" s="61" t="s">
        <v>6091</v>
      </c>
      <c r="M458" s="61" t="s">
        <v>6103</v>
      </c>
    </row>
    <row r="459" spans="1:13" ht="76.5">
      <c r="A459" s="61">
        <v>455</v>
      </c>
      <c r="B459" s="61" t="s">
        <v>2665</v>
      </c>
      <c r="C459" s="61" t="s">
        <v>2664</v>
      </c>
      <c r="D459" s="61"/>
      <c r="E459" s="309">
        <v>4938.3999999999996</v>
      </c>
      <c r="F459" s="310">
        <v>30286630.800000001</v>
      </c>
      <c r="G459" s="147"/>
      <c r="H459" s="310"/>
      <c r="I459" s="336">
        <v>41394</v>
      </c>
      <c r="J459" s="337" t="s">
        <v>2467</v>
      </c>
      <c r="K459" s="148" t="s">
        <v>6110</v>
      </c>
      <c r="L459" s="61" t="s">
        <v>6091</v>
      </c>
      <c r="M459" s="61" t="s">
        <v>6103</v>
      </c>
    </row>
    <row r="460" spans="1:13" ht="76.5">
      <c r="A460" s="4">
        <v>456</v>
      </c>
      <c r="B460" s="4" t="s">
        <v>2667</v>
      </c>
      <c r="C460" s="4" t="s">
        <v>2666</v>
      </c>
      <c r="E460" s="156">
        <v>4152</v>
      </c>
      <c r="F460" s="79">
        <v>29311999.199999999</v>
      </c>
      <c r="H460" s="79"/>
      <c r="I460" s="179">
        <v>41394</v>
      </c>
      <c r="J460" s="156" t="s">
        <v>2802</v>
      </c>
    </row>
    <row r="461" spans="1:13" ht="76.5">
      <c r="A461" s="4">
        <v>457</v>
      </c>
      <c r="B461" s="4" t="s">
        <v>2668</v>
      </c>
      <c r="C461" s="4" t="s">
        <v>2669</v>
      </c>
      <c r="D461" s="230"/>
      <c r="E461" s="156">
        <v>1688.8</v>
      </c>
      <c r="F461" s="79">
        <v>10623460.5</v>
      </c>
      <c r="H461" s="79"/>
      <c r="I461" s="179">
        <v>41394</v>
      </c>
      <c r="J461" s="4" t="s">
        <v>2467</v>
      </c>
    </row>
    <row r="462" spans="1:13" ht="102">
      <c r="A462" s="61">
        <v>458</v>
      </c>
      <c r="B462" s="61" t="s">
        <v>2670</v>
      </c>
      <c r="C462" s="61" t="s">
        <v>2671</v>
      </c>
      <c r="D462" s="61"/>
      <c r="E462" s="61">
        <v>1440.6</v>
      </c>
      <c r="F462" s="310">
        <v>37405617.299999997</v>
      </c>
      <c r="G462" s="147"/>
      <c r="H462" s="310"/>
      <c r="I462" s="148">
        <v>41394</v>
      </c>
      <c r="J462" s="61" t="s">
        <v>2802</v>
      </c>
      <c r="K462" s="61" t="s">
        <v>6092</v>
      </c>
      <c r="L462" s="61" t="s">
        <v>6091</v>
      </c>
      <c r="M462" s="61"/>
    </row>
    <row r="463" spans="1:13" ht="102">
      <c r="A463" s="61">
        <v>459</v>
      </c>
      <c r="B463" s="61" t="s">
        <v>2672</v>
      </c>
      <c r="C463" s="61" t="s">
        <v>2664</v>
      </c>
      <c r="D463" s="61"/>
      <c r="E463" s="61">
        <v>1091</v>
      </c>
      <c r="F463" s="310">
        <v>11773538.1</v>
      </c>
      <c r="G463" s="147"/>
      <c r="H463" s="310"/>
      <c r="I463" s="148">
        <v>41394</v>
      </c>
      <c r="J463" s="61" t="s">
        <v>2802</v>
      </c>
      <c r="K463" s="61" t="s">
        <v>6090</v>
      </c>
      <c r="L463" s="61" t="s">
        <v>6091</v>
      </c>
      <c r="M463" s="61"/>
    </row>
    <row r="464" spans="1:13" ht="191.25">
      <c r="A464" s="61">
        <v>460</v>
      </c>
      <c r="B464" s="61" t="s">
        <v>2674</v>
      </c>
      <c r="C464" s="61" t="s">
        <v>2673</v>
      </c>
      <c r="D464" s="61"/>
      <c r="E464" s="61">
        <v>609.79999999999995</v>
      </c>
      <c r="F464" s="310">
        <v>4072604.4</v>
      </c>
      <c r="G464" s="271"/>
      <c r="H464" s="317"/>
      <c r="I464" s="148" t="s">
        <v>6025</v>
      </c>
      <c r="J464" s="61" t="s">
        <v>2802</v>
      </c>
      <c r="K464" s="61" t="s">
        <v>6026</v>
      </c>
      <c r="L464" s="61" t="s">
        <v>6029</v>
      </c>
      <c r="M464" s="46"/>
    </row>
    <row r="465" spans="1:13" ht="76.5">
      <c r="A465" s="4">
        <v>461</v>
      </c>
      <c r="B465" s="4" t="s">
        <v>2675</v>
      </c>
      <c r="C465" s="4" t="s">
        <v>2671</v>
      </c>
      <c r="E465" s="156">
        <v>1627</v>
      </c>
      <c r="F465" s="79">
        <v>1497241.8</v>
      </c>
      <c r="H465" s="79"/>
      <c r="I465" s="179">
        <v>41394</v>
      </c>
      <c r="J465" s="4" t="s">
        <v>2467</v>
      </c>
    </row>
    <row r="466" spans="1:13" ht="178.5">
      <c r="A466" s="61">
        <v>462</v>
      </c>
      <c r="B466" s="61" t="s">
        <v>2677</v>
      </c>
      <c r="C466" s="61" t="s">
        <v>2676</v>
      </c>
      <c r="D466" s="61" t="s">
        <v>2426</v>
      </c>
      <c r="E466" s="61" t="s">
        <v>2343</v>
      </c>
      <c r="F466" s="310">
        <v>945835.2</v>
      </c>
      <c r="G466" s="271"/>
      <c r="H466" s="147">
        <v>828704.28</v>
      </c>
      <c r="I466" s="148" t="s">
        <v>5957</v>
      </c>
      <c r="J466" s="61" t="s">
        <v>2803</v>
      </c>
      <c r="K466" s="61" t="s">
        <v>5956</v>
      </c>
      <c r="L466" s="61" t="s">
        <v>5958</v>
      </c>
      <c r="M466" s="46"/>
    </row>
    <row r="467" spans="1:13" ht="76.5">
      <c r="A467" s="4">
        <v>463</v>
      </c>
      <c r="B467" s="4" t="s">
        <v>3384</v>
      </c>
      <c r="C467" s="4" t="s">
        <v>5326</v>
      </c>
      <c r="D467" s="6"/>
      <c r="E467" s="187">
        <v>60.2</v>
      </c>
      <c r="F467" s="166">
        <v>694670.4</v>
      </c>
      <c r="H467" s="79"/>
      <c r="I467" s="185">
        <v>41394</v>
      </c>
      <c r="J467" s="6" t="s">
        <v>2802</v>
      </c>
      <c r="L467" s="6"/>
      <c r="M467" s="6"/>
    </row>
    <row r="468" spans="1:13" ht="76.5">
      <c r="A468" s="4">
        <v>464</v>
      </c>
      <c r="B468" s="4" t="s">
        <v>2679</v>
      </c>
      <c r="C468" s="4" t="s">
        <v>2678</v>
      </c>
      <c r="F468" s="79">
        <v>79776.5</v>
      </c>
      <c r="H468" s="79"/>
      <c r="I468" s="183">
        <v>41394</v>
      </c>
      <c r="J468" s="4" t="s">
        <v>2804</v>
      </c>
    </row>
    <row r="469" spans="1:13" ht="51">
      <c r="A469" s="4">
        <v>465</v>
      </c>
      <c r="B469" s="4" t="s">
        <v>2680</v>
      </c>
      <c r="C469" s="4" t="s">
        <v>2681</v>
      </c>
      <c r="D469" s="156" t="s">
        <v>2427</v>
      </c>
      <c r="E469" s="4" t="s">
        <v>2344</v>
      </c>
      <c r="F469" s="79">
        <v>1528000</v>
      </c>
      <c r="H469" s="80">
        <v>10087584.49</v>
      </c>
      <c r="I469" s="179">
        <v>41085</v>
      </c>
      <c r="J469" s="2" t="s">
        <v>2740</v>
      </c>
    </row>
    <row r="470" spans="1:13" ht="89.25">
      <c r="A470" s="4">
        <v>466</v>
      </c>
      <c r="B470" s="4" t="s">
        <v>2682</v>
      </c>
      <c r="C470" s="4" t="s">
        <v>2683</v>
      </c>
      <c r="D470" s="156" t="s">
        <v>2428</v>
      </c>
      <c r="E470" s="156">
        <v>191</v>
      </c>
      <c r="F470" s="79">
        <v>4577269.16</v>
      </c>
      <c r="H470" s="80">
        <v>2099212.27</v>
      </c>
      <c r="I470" s="179">
        <v>41085</v>
      </c>
      <c r="J470" s="4" t="s">
        <v>2805</v>
      </c>
    </row>
    <row r="471" spans="1:13" ht="76.5">
      <c r="A471" s="4">
        <v>467</v>
      </c>
      <c r="B471" s="4" t="s">
        <v>2684</v>
      </c>
      <c r="C471" s="4" t="s">
        <v>2664</v>
      </c>
      <c r="E471" s="156">
        <v>430.9</v>
      </c>
      <c r="F471" s="79">
        <v>8556908.4000000004</v>
      </c>
      <c r="H471" s="79"/>
      <c r="I471" s="179">
        <v>41394</v>
      </c>
      <c r="J471" s="156" t="s">
        <v>2467</v>
      </c>
    </row>
    <row r="472" spans="1:13" ht="76.5">
      <c r="A472" s="4">
        <v>468</v>
      </c>
      <c r="B472" s="4" t="s">
        <v>2685</v>
      </c>
      <c r="C472" s="4" t="s">
        <v>2686</v>
      </c>
      <c r="E472" s="156">
        <v>1198.5999999999999</v>
      </c>
      <c r="F472" s="79">
        <v>6919036.2000000002</v>
      </c>
      <c r="H472" s="79"/>
      <c r="I472" s="179">
        <v>41394</v>
      </c>
      <c r="J472" s="4" t="s">
        <v>2467</v>
      </c>
    </row>
    <row r="473" spans="1:13" ht="51">
      <c r="A473" s="4">
        <v>469</v>
      </c>
      <c r="B473" s="4" t="s">
        <v>2687</v>
      </c>
      <c r="C473" s="4" t="s">
        <v>2481</v>
      </c>
      <c r="E473" s="156">
        <v>0.2</v>
      </c>
      <c r="F473" s="79">
        <v>150852</v>
      </c>
      <c r="H473" s="79"/>
      <c r="I473" s="179">
        <v>42069</v>
      </c>
      <c r="J473" s="4" t="s">
        <v>2740</v>
      </c>
    </row>
    <row r="474" spans="1:13" ht="51">
      <c r="A474" s="4">
        <v>470</v>
      </c>
      <c r="B474" s="4" t="s">
        <v>2688</v>
      </c>
      <c r="C474" s="4" t="s">
        <v>2689</v>
      </c>
      <c r="E474" s="156">
        <v>0.27</v>
      </c>
      <c r="F474" s="79">
        <v>207395</v>
      </c>
      <c r="H474" s="79"/>
      <c r="I474" s="179">
        <v>42069</v>
      </c>
      <c r="J474" s="4" t="s">
        <v>2740</v>
      </c>
    </row>
    <row r="475" spans="1:13" ht="51">
      <c r="A475" s="4">
        <v>471</v>
      </c>
      <c r="B475" s="4" t="s">
        <v>2690</v>
      </c>
      <c r="C475" s="4" t="s">
        <v>2691</v>
      </c>
      <c r="D475" s="20"/>
      <c r="E475" s="156">
        <v>0.99</v>
      </c>
      <c r="F475" s="164">
        <v>749581</v>
      </c>
      <c r="H475" s="164"/>
      <c r="I475" s="179">
        <v>42069</v>
      </c>
      <c r="J475" s="4" t="s">
        <v>2740</v>
      </c>
      <c r="L475" s="20"/>
      <c r="M475" s="20"/>
    </row>
    <row r="476" spans="1:13" ht="51">
      <c r="A476" s="4">
        <v>472</v>
      </c>
      <c r="B476" s="4" t="s">
        <v>2474</v>
      </c>
      <c r="C476" s="4" t="s">
        <v>2692</v>
      </c>
      <c r="D476" s="189"/>
      <c r="E476" s="189">
        <v>0.84</v>
      </c>
      <c r="F476" s="164">
        <v>635393</v>
      </c>
      <c r="H476" s="164"/>
      <c r="I476" s="181">
        <v>42069</v>
      </c>
      <c r="J476" s="20" t="s">
        <v>2740</v>
      </c>
      <c r="L476" s="20"/>
      <c r="M476" s="20"/>
    </row>
    <row r="477" spans="1:13" ht="76.5">
      <c r="A477" s="4">
        <v>473</v>
      </c>
      <c r="B477" s="4" t="s">
        <v>2693</v>
      </c>
      <c r="C477" s="4" t="s">
        <v>2481</v>
      </c>
      <c r="D477" s="156" t="s">
        <v>2429</v>
      </c>
      <c r="E477" s="4" t="s">
        <v>2345</v>
      </c>
      <c r="F477" s="79">
        <v>250023</v>
      </c>
      <c r="H477" s="80">
        <v>471640.47</v>
      </c>
      <c r="I477" s="179">
        <v>42069</v>
      </c>
      <c r="J477" s="4" t="s">
        <v>2806</v>
      </c>
    </row>
    <row r="478" spans="1:13" ht="51">
      <c r="A478" s="4">
        <v>474</v>
      </c>
      <c r="B478" s="4" t="s">
        <v>2694</v>
      </c>
      <c r="C478" s="4" t="s">
        <v>2695</v>
      </c>
      <c r="D478" s="6"/>
      <c r="E478" s="187">
        <v>0.3</v>
      </c>
      <c r="F478" s="166">
        <v>51887</v>
      </c>
      <c r="H478" s="166"/>
      <c r="I478" s="185">
        <v>42069</v>
      </c>
      <c r="J478" s="6" t="s">
        <v>2740</v>
      </c>
      <c r="L478" s="6"/>
      <c r="M478" s="6"/>
    </row>
    <row r="479" spans="1:13" ht="51">
      <c r="A479" s="4">
        <v>475</v>
      </c>
      <c r="B479" s="4" t="s">
        <v>2696</v>
      </c>
      <c r="C479" s="4" t="s">
        <v>2697</v>
      </c>
      <c r="E479" s="156">
        <v>0.2</v>
      </c>
      <c r="F479" s="79">
        <v>29236</v>
      </c>
      <c r="H479" s="79"/>
      <c r="I479" s="179">
        <v>42069</v>
      </c>
      <c r="J479" s="4" t="s">
        <v>2740</v>
      </c>
    </row>
    <row r="480" spans="1:13" ht="51">
      <c r="A480" s="4">
        <v>476</v>
      </c>
      <c r="B480" s="4" t="s">
        <v>2696</v>
      </c>
      <c r="C480" s="4" t="s">
        <v>2698</v>
      </c>
      <c r="E480" s="156">
        <v>0.73</v>
      </c>
      <c r="F480" s="79">
        <v>567344</v>
      </c>
      <c r="H480" s="79"/>
      <c r="I480" s="179">
        <v>42069</v>
      </c>
      <c r="J480" s="4" t="s">
        <v>2740</v>
      </c>
    </row>
    <row r="481" spans="1:18" ht="76.5">
      <c r="A481" s="4">
        <v>477</v>
      </c>
      <c r="B481" s="4" t="s">
        <v>2696</v>
      </c>
      <c r="C481" s="4" t="s">
        <v>2699</v>
      </c>
      <c r="D481" s="4" t="s">
        <v>2430</v>
      </c>
      <c r="E481" s="4">
        <v>0.7</v>
      </c>
      <c r="F481" s="79">
        <v>393847</v>
      </c>
      <c r="H481" s="176">
        <v>2223167.1800000002</v>
      </c>
      <c r="I481" s="179">
        <v>42069</v>
      </c>
      <c r="J481" s="4" t="s">
        <v>2807</v>
      </c>
    </row>
    <row r="482" spans="1:18" ht="51">
      <c r="A482" s="4">
        <v>478</v>
      </c>
      <c r="B482" s="4" t="s">
        <v>2696</v>
      </c>
      <c r="C482" s="4" t="s">
        <v>2700</v>
      </c>
      <c r="E482" s="156">
        <v>0.31</v>
      </c>
      <c r="F482" s="79">
        <v>237157</v>
      </c>
      <c r="H482" s="79"/>
      <c r="I482" s="179">
        <v>42069</v>
      </c>
      <c r="J482" s="4" t="s">
        <v>2740</v>
      </c>
    </row>
    <row r="483" spans="1:18" ht="76.5">
      <c r="A483" s="4">
        <v>479</v>
      </c>
      <c r="B483" s="4" t="s">
        <v>2701</v>
      </c>
      <c r="C483" s="4" t="s">
        <v>2702</v>
      </c>
      <c r="D483" s="189" t="s">
        <v>2431</v>
      </c>
      <c r="E483" s="20" t="s">
        <v>2346</v>
      </c>
      <c r="F483" s="164">
        <v>41000</v>
      </c>
      <c r="H483" s="176">
        <v>1813841.07</v>
      </c>
      <c r="I483" s="181">
        <v>42069</v>
      </c>
      <c r="J483" s="2" t="s">
        <v>2808</v>
      </c>
      <c r="L483" s="20"/>
      <c r="M483" s="20"/>
    </row>
    <row r="484" spans="1:18" s="341" customFormat="1" ht="255">
      <c r="A484" s="61">
        <v>480</v>
      </c>
      <c r="B484" s="61" t="s">
        <v>2299</v>
      </c>
      <c r="C484" s="61"/>
      <c r="D484" s="61" t="s">
        <v>2432</v>
      </c>
      <c r="E484" s="61" t="s">
        <v>2347</v>
      </c>
      <c r="F484" s="310">
        <v>77341</v>
      </c>
      <c r="G484" s="147"/>
      <c r="H484" s="147">
        <v>781030.17</v>
      </c>
      <c r="I484" s="148" t="s">
        <v>6276</v>
      </c>
      <c r="J484" s="61" t="s">
        <v>2809</v>
      </c>
      <c r="K484" s="61" t="s">
        <v>6277</v>
      </c>
      <c r="L484" s="61" t="s">
        <v>7218</v>
      </c>
      <c r="M484" s="61" t="s">
        <v>6277</v>
      </c>
      <c r="N484" s="359"/>
      <c r="O484" s="359"/>
      <c r="P484" s="359"/>
      <c r="Q484" s="359"/>
      <c r="R484" s="340"/>
    </row>
    <row r="485" spans="1:18" ht="242.25">
      <c r="A485" s="61">
        <v>481</v>
      </c>
      <c r="B485" s="61" t="s">
        <v>2703</v>
      </c>
      <c r="C485" s="61" t="s">
        <v>2704</v>
      </c>
      <c r="D485" s="61" t="s">
        <v>2433</v>
      </c>
      <c r="E485" s="61" t="s">
        <v>2348</v>
      </c>
      <c r="F485" s="310">
        <v>236679</v>
      </c>
      <c r="G485" s="147"/>
      <c r="H485" s="147">
        <v>2566331.83</v>
      </c>
      <c r="I485" s="148">
        <v>43014</v>
      </c>
      <c r="J485" s="61" t="s">
        <v>2810</v>
      </c>
      <c r="K485" s="61" t="s">
        <v>6233</v>
      </c>
      <c r="L485" s="61" t="s">
        <v>7218</v>
      </c>
      <c r="M485" s="61" t="s">
        <v>7217</v>
      </c>
    </row>
    <row r="486" spans="1:18" ht="76.5">
      <c r="A486" s="4">
        <v>482</v>
      </c>
      <c r="B486" s="4" t="s">
        <v>2705</v>
      </c>
      <c r="C486" s="4" t="s">
        <v>2706</v>
      </c>
      <c r="E486" s="156">
        <v>104</v>
      </c>
      <c r="F486" s="79">
        <v>243657.9</v>
      </c>
      <c r="H486" s="79"/>
      <c r="I486" s="179">
        <v>41394</v>
      </c>
      <c r="J486" s="4" t="s">
        <v>2467</v>
      </c>
    </row>
    <row r="487" spans="1:18" ht="76.5">
      <c r="A487" s="4">
        <v>483</v>
      </c>
      <c r="B487" s="4" t="s">
        <v>2707</v>
      </c>
      <c r="C487" s="4" t="s">
        <v>2708</v>
      </c>
      <c r="E487" s="156">
        <v>270</v>
      </c>
      <c r="F487" s="79">
        <v>301261.48</v>
      </c>
      <c r="H487" s="79"/>
      <c r="I487" s="179">
        <v>41394</v>
      </c>
      <c r="J487" s="4" t="s">
        <v>2467</v>
      </c>
    </row>
    <row r="488" spans="1:18" ht="127.5">
      <c r="A488" s="4">
        <v>484</v>
      </c>
      <c r="B488" s="4" t="s">
        <v>2474</v>
      </c>
      <c r="C488" s="4" t="s">
        <v>2709</v>
      </c>
      <c r="D488" s="4" t="s">
        <v>2434</v>
      </c>
      <c r="E488" s="156" t="s">
        <v>2349</v>
      </c>
      <c r="F488" s="79">
        <v>612420</v>
      </c>
      <c r="H488" s="80">
        <v>1647221.82</v>
      </c>
      <c r="I488" s="179">
        <v>43259</v>
      </c>
      <c r="J488" s="4" t="s">
        <v>2811</v>
      </c>
    </row>
    <row r="489" spans="1:18" ht="51">
      <c r="A489" s="4">
        <v>485</v>
      </c>
      <c r="B489" s="4" t="s">
        <v>2474</v>
      </c>
      <c r="C489" s="4" t="s">
        <v>2710</v>
      </c>
      <c r="E489" s="156">
        <v>0.24</v>
      </c>
      <c r="F489" s="79">
        <v>182633</v>
      </c>
      <c r="H489" s="79"/>
      <c r="I489" s="179">
        <v>42069</v>
      </c>
      <c r="J489" s="4" t="s">
        <v>2740</v>
      </c>
    </row>
    <row r="490" spans="1:18" ht="51">
      <c r="A490" s="4">
        <v>486</v>
      </c>
      <c r="B490" s="4" t="s">
        <v>2711</v>
      </c>
      <c r="C490" s="4" t="s">
        <v>2712</v>
      </c>
      <c r="E490" s="156">
        <v>1.63</v>
      </c>
      <c r="F490" s="79">
        <v>124061</v>
      </c>
      <c r="H490" s="79"/>
      <c r="I490" s="179">
        <v>42069</v>
      </c>
      <c r="J490" s="4" t="s">
        <v>2740</v>
      </c>
    </row>
    <row r="491" spans="1:18" ht="76.5">
      <c r="A491" s="4">
        <v>487</v>
      </c>
      <c r="B491" s="4" t="s">
        <v>2300</v>
      </c>
      <c r="C491" s="4" t="s">
        <v>2713</v>
      </c>
      <c r="D491" s="156" t="s">
        <v>2435</v>
      </c>
      <c r="E491" s="156" t="s">
        <v>2350</v>
      </c>
      <c r="F491" s="79">
        <v>93706</v>
      </c>
      <c r="H491" s="80">
        <v>3925118.08</v>
      </c>
      <c r="I491" s="179">
        <v>42069</v>
      </c>
      <c r="J491" s="4" t="s">
        <v>2812</v>
      </c>
    </row>
    <row r="492" spans="1:18" ht="51">
      <c r="A492" s="4">
        <v>488</v>
      </c>
      <c r="B492" s="4" t="s">
        <v>2474</v>
      </c>
      <c r="C492" s="4" t="s">
        <v>2714</v>
      </c>
      <c r="E492" s="156">
        <v>0.76</v>
      </c>
      <c r="F492" s="79">
        <v>575681</v>
      </c>
      <c r="H492" s="79"/>
      <c r="I492" s="179">
        <v>42069</v>
      </c>
      <c r="J492" s="4" t="s">
        <v>2740</v>
      </c>
    </row>
    <row r="493" spans="1:18" ht="51">
      <c r="A493" s="4">
        <v>489</v>
      </c>
      <c r="B493" s="4" t="s">
        <v>2476</v>
      </c>
      <c r="C493" s="4" t="s">
        <v>2715</v>
      </c>
      <c r="E493" s="156">
        <v>0.5</v>
      </c>
      <c r="F493" s="79">
        <v>420299</v>
      </c>
      <c r="H493" s="79"/>
      <c r="I493" s="179">
        <v>42069</v>
      </c>
      <c r="J493" s="4" t="s">
        <v>2740</v>
      </c>
    </row>
    <row r="494" spans="1:18" ht="76.5">
      <c r="A494" s="4">
        <v>490</v>
      </c>
      <c r="B494" s="4" t="s">
        <v>2474</v>
      </c>
      <c r="C494" s="4" t="s">
        <v>2716</v>
      </c>
      <c r="D494" s="156" t="s">
        <v>2436</v>
      </c>
      <c r="E494" s="156">
        <v>0.99</v>
      </c>
      <c r="F494" s="79">
        <v>753333</v>
      </c>
      <c r="H494" s="80">
        <v>3925118.08</v>
      </c>
      <c r="I494" s="179">
        <v>42069</v>
      </c>
      <c r="J494" s="4" t="s">
        <v>2813</v>
      </c>
    </row>
    <row r="495" spans="1:18" ht="51">
      <c r="A495" s="4">
        <v>491</v>
      </c>
      <c r="B495" s="4" t="s">
        <v>2474</v>
      </c>
      <c r="C495" s="4" t="s">
        <v>2717</v>
      </c>
      <c r="E495" s="156">
        <v>0.5</v>
      </c>
      <c r="F495" s="79">
        <v>227243</v>
      </c>
      <c r="H495" s="79"/>
      <c r="I495" s="179">
        <v>42069</v>
      </c>
      <c r="J495" s="4" t="s">
        <v>2740</v>
      </c>
    </row>
    <row r="496" spans="1:18" ht="76.5">
      <c r="A496" s="4">
        <v>492</v>
      </c>
      <c r="B496" s="4" t="s">
        <v>2474</v>
      </c>
      <c r="C496" s="4" t="s">
        <v>2718</v>
      </c>
      <c r="D496" s="190" t="s">
        <v>2437</v>
      </c>
      <c r="E496" s="4" t="s">
        <v>2351</v>
      </c>
      <c r="F496" s="79">
        <v>383796</v>
      </c>
      <c r="H496" s="80">
        <v>1258148.74</v>
      </c>
      <c r="I496" s="179">
        <v>42069</v>
      </c>
      <c r="J496" s="4" t="s">
        <v>2814</v>
      </c>
    </row>
    <row r="497" spans="1:13" ht="76.5">
      <c r="A497" s="4">
        <v>493</v>
      </c>
      <c r="B497" s="4" t="s">
        <v>3378</v>
      </c>
      <c r="C497" s="4" t="s">
        <v>2719</v>
      </c>
      <c r="D497" s="6" t="s">
        <v>2438</v>
      </c>
      <c r="E497" s="6" t="s">
        <v>2352</v>
      </c>
      <c r="F497" s="166">
        <v>355095</v>
      </c>
      <c r="H497" s="80">
        <v>3217285.62</v>
      </c>
      <c r="I497" s="182">
        <v>43318</v>
      </c>
      <c r="J497" s="6" t="s">
        <v>2815</v>
      </c>
      <c r="L497" s="6" t="s">
        <v>2460</v>
      </c>
      <c r="M497" s="6" t="s">
        <v>2466</v>
      </c>
    </row>
    <row r="498" spans="1:13" ht="76.5">
      <c r="A498" s="4">
        <v>494</v>
      </c>
      <c r="B498" s="4" t="s">
        <v>2720</v>
      </c>
      <c r="C498" s="4" t="s">
        <v>2721</v>
      </c>
      <c r="D498" s="156" t="s">
        <v>2439</v>
      </c>
      <c r="E498" s="20" t="s">
        <v>2353</v>
      </c>
      <c r="F498" s="79">
        <v>1865462</v>
      </c>
      <c r="H498" s="80">
        <v>1006527.51</v>
      </c>
      <c r="I498" s="183" t="s">
        <v>7120</v>
      </c>
      <c r="J498" s="4" t="s">
        <v>6037</v>
      </c>
      <c r="L498" s="4" t="s">
        <v>7199</v>
      </c>
      <c r="M498" s="4" t="s">
        <v>7200</v>
      </c>
    </row>
    <row r="499" spans="1:13" ht="76.5">
      <c r="A499" s="4">
        <v>495</v>
      </c>
      <c r="B499" s="4" t="s">
        <v>2474</v>
      </c>
      <c r="C499" s="4" t="s">
        <v>2722</v>
      </c>
      <c r="D499" s="156" t="s">
        <v>2440</v>
      </c>
      <c r="E499" s="156" t="s">
        <v>4255</v>
      </c>
      <c r="F499" s="45">
        <v>1</v>
      </c>
      <c r="H499" s="80">
        <v>7310430.3200000003</v>
      </c>
      <c r="I499" s="179">
        <v>42069</v>
      </c>
      <c r="J499" s="4" t="s">
        <v>2816</v>
      </c>
    </row>
    <row r="500" spans="1:13" ht="76.5">
      <c r="A500" s="4">
        <v>496</v>
      </c>
      <c r="B500" s="4" t="s">
        <v>2474</v>
      </c>
      <c r="C500" s="4" t="s">
        <v>2723</v>
      </c>
      <c r="D500" s="4" t="s">
        <v>2441</v>
      </c>
      <c r="E500" s="4">
        <v>0.95</v>
      </c>
      <c r="F500" s="45">
        <v>1</v>
      </c>
      <c r="H500" s="80">
        <v>3006838.59</v>
      </c>
      <c r="I500" s="8">
        <v>42069</v>
      </c>
      <c r="J500" s="4" t="s">
        <v>2817</v>
      </c>
    </row>
    <row r="501" spans="1:13" ht="89.25">
      <c r="A501" s="4">
        <v>497</v>
      </c>
      <c r="B501" s="4" t="s">
        <v>2474</v>
      </c>
      <c r="C501" s="4" t="s">
        <v>2724</v>
      </c>
      <c r="D501" s="156" t="s">
        <v>2442</v>
      </c>
      <c r="E501" s="156">
        <v>0.45</v>
      </c>
      <c r="F501" s="45">
        <v>1</v>
      </c>
      <c r="H501" s="80">
        <v>1417811.35</v>
      </c>
      <c r="I501" s="179">
        <v>42069</v>
      </c>
      <c r="J501" s="4" t="s">
        <v>2818</v>
      </c>
    </row>
    <row r="502" spans="1:13" ht="76.5">
      <c r="A502" s="4">
        <v>498</v>
      </c>
      <c r="B502" s="4" t="s">
        <v>2474</v>
      </c>
      <c r="C502" s="4" t="s">
        <v>2725</v>
      </c>
      <c r="D502" s="189" t="s">
        <v>2437</v>
      </c>
      <c r="E502" s="189">
        <v>0.4</v>
      </c>
      <c r="F502" s="163">
        <v>1</v>
      </c>
      <c r="H502" s="82">
        <v>1258148.74</v>
      </c>
      <c r="I502" s="181">
        <v>42069</v>
      </c>
      <c r="J502" s="20" t="s">
        <v>2819</v>
      </c>
      <c r="L502" s="20"/>
      <c r="M502" s="20"/>
    </row>
    <row r="503" spans="1:13" ht="76.5">
      <c r="A503" s="4">
        <v>499</v>
      </c>
      <c r="B503" s="4" t="s">
        <v>2474</v>
      </c>
      <c r="C503" s="4" t="s">
        <v>2726</v>
      </c>
      <c r="D503" s="156" t="s">
        <v>2443</v>
      </c>
      <c r="E503" s="156">
        <v>0.43</v>
      </c>
      <c r="F503" s="45">
        <v>1</v>
      </c>
      <c r="H503" s="80">
        <v>1354951.59</v>
      </c>
      <c r="I503" s="179">
        <v>42069</v>
      </c>
      <c r="J503" s="4" t="s">
        <v>2820</v>
      </c>
    </row>
    <row r="504" spans="1:13" ht="76.5">
      <c r="A504" s="4">
        <v>500</v>
      </c>
      <c r="B504" s="4" t="s">
        <v>2474</v>
      </c>
      <c r="C504" s="4" t="s">
        <v>2727</v>
      </c>
      <c r="D504" s="156" t="s">
        <v>2444</v>
      </c>
      <c r="E504" s="156">
        <v>0.3</v>
      </c>
      <c r="F504" s="45">
        <v>1</v>
      </c>
      <c r="H504" s="80">
        <v>944102.51</v>
      </c>
      <c r="I504" s="179">
        <v>42069</v>
      </c>
      <c r="J504" s="4" t="s">
        <v>2821</v>
      </c>
    </row>
    <row r="505" spans="1:13" ht="76.5">
      <c r="A505" s="4">
        <v>501</v>
      </c>
      <c r="B505" s="4" t="s">
        <v>2476</v>
      </c>
      <c r="C505" s="4" t="s">
        <v>2728</v>
      </c>
      <c r="D505" s="187" t="s">
        <v>2445</v>
      </c>
      <c r="E505" s="187">
        <v>0.2</v>
      </c>
      <c r="F505" s="103">
        <v>1</v>
      </c>
      <c r="H505" s="176">
        <v>628593.5</v>
      </c>
      <c r="I505" s="185">
        <v>42069</v>
      </c>
      <c r="J505" s="6" t="s">
        <v>2822</v>
      </c>
      <c r="L505" s="6"/>
      <c r="M505" s="6"/>
    </row>
    <row r="506" spans="1:13" ht="51">
      <c r="A506" s="4">
        <v>502</v>
      </c>
      <c r="B506" s="4" t="s">
        <v>2474</v>
      </c>
      <c r="C506" s="4" t="s">
        <v>2729</v>
      </c>
      <c r="D506" s="156" t="s">
        <v>2446</v>
      </c>
      <c r="E506" s="156">
        <v>0.15</v>
      </c>
      <c r="F506" s="45">
        <v>1</v>
      </c>
      <c r="H506" s="80">
        <v>471640.47</v>
      </c>
      <c r="I506" s="179">
        <v>42069</v>
      </c>
      <c r="J506" s="4" t="s">
        <v>2740</v>
      </c>
    </row>
    <row r="507" spans="1:13" ht="76.5">
      <c r="A507" s="4">
        <v>503</v>
      </c>
      <c r="B507" s="4" t="s">
        <v>2474</v>
      </c>
      <c r="C507" s="4" t="s">
        <v>2730</v>
      </c>
      <c r="D507" s="156" t="s">
        <v>2447</v>
      </c>
      <c r="E507" s="156">
        <v>0.22</v>
      </c>
      <c r="F507" s="45">
        <v>1</v>
      </c>
      <c r="H507" s="176">
        <v>691366.67</v>
      </c>
      <c r="I507" s="179">
        <v>42069</v>
      </c>
      <c r="J507" s="4" t="s">
        <v>2823</v>
      </c>
    </row>
    <row r="508" spans="1:13" ht="76.5">
      <c r="A508" s="4">
        <v>504</v>
      </c>
      <c r="B508" s="4" t="s">
        <v>2731</v>
      </c>
      <c r="C508" s="4" t="s">
        <v>2732</v>
      </c>
      <c r="D508" s="20" t="s">
        <v>2448</v>
      </c>
      <c r="E508" s="20">
        <v>1.1000000000000001</v>
      </c>
      <c r="F508" s="163">
        <v>1</v>
      </c>
      <c r="H508" s="80">
        <v>3479725.2</v>
      </c>
      <c r="I508" s="181">
        <v>42069</v>
      </c>
      <c r="J508" s="20" t="s">
        <v>2824</v>
      </c>
      <c r="L508" s="20"/>
      <c r="M508" s="20"/>
    </row>
    <row r="509" spans="1:13" ht="76.5">
      <c r="A509" s="4">
        <v>505</v>
      </c>
      <c r="B509" s="4" t="s">
        <v>4289</v>
      </c>
      <c r="C509" s="4" t="s">
        <v>2733</v>
      </c>
      <c r="D509" s="156" t="s">
        <v>2449</v>
      </c>
      <c r="E509" s="4" t="s">
        <v>2354</v>
      </c>
      <c r="F509" s="45">
        <v>1</v>
      </c>
      <c r="H509" s="80">
        <v>183518.99</v>
      </c>
      <c r="I509" s="179">
        <v>42069</v>
      </c>
      <c r="J509" s="4" t="s">
        <v>2825</v>
      </c>
    </row>
    <row r="510" spans="1:13" ht="76.5">
      <c r="A510" s="4">
        <v>506</v>
      </c>
      <c r="B510" s="4" t="s">
        <v>5250</v>
      </c>
      <c r="C510" s="4" t="s">
        <v>2733</v>
      </c>
      <c r="D510" s="6" t="s">
        <v>2450</v>
      </c>
      <c r="E510" s="6" t="s">
        <v>2355</v>
      </c>
      <c r="F510" s="103">
        <v>1</v>
      </c>
      <c r="H510" s="176">
        <v>64327.31</v>
      </c>
      <c r="I510" s="182">
        <v>42069</v>
      </c>
      <c r="J510" s="4" t="s">
        <v>2826</v>
      </c>
      <c r="L510" s="6"/>
      <c r="M510" s="6"/>
    </row>
    <row r="511" spans="1:13" ht="180.75" thickBot="1">
      <c r="A511" s="4">
        <v>507</v>
      </c>
      <c r="B511" s="150" t="s">
        <v>5314</v>
      </c>
      <c r="C511" s="150" t="s">
        <v>5315</v>
      </c>
      <c r="D511" s="4" t="s">
        <v>2451</v>
      </c>
      <c r="E511" s="4" t="s">
        <v>2356</v>
      </c>
      <c r="F511" s="45">
        <v>1</v>
      </c>
      <c r="H511" s="80">
        <v>29333.33</v>
      </c>
      <c r="I511" s="179" t="s">
        <v>5316</v>
      </c>
      <c r="J511" s="4" t="s">
        <v>5317</v>
      </c>
    </row>
    <row r="512" spans="1:13" ht="76.5">
      <c r="A512" s="4">
        <v>508</v>
      </c>
      <c r="B512" s="4" t="s">
        <v>2734</v>
      </c>
      <c r="C512" s="4" t="s">
        <v>4300</v>
      </c>
      <c r="D512" s="190" t="s">
        <v>2452</v>
      </c>
      <c r="E512" s="4">
        <v>879.2</v>
      </c>
      <c r="F512" s="169" t="s">
        <v>2307</v>
      </c>
      <c r="H512" s="80">
        <v>16253400.359999999</v>
      </c>
      <c r="I512" s="8">
        <v>40996</v>
      </c>
      <c r="J512" s="4" t="s">
        <v>2827</v>
      </c>
      <c r="L512" s="156" t="s">
        <v>4350</v>
      </c>
      <c r="M512" s="156" t="s">
        <v>4353</v>
      </c>
    </row>
    <row r="513" spans="1:18" ht="76.5">
      <c r="A513" s="4">
        <v>509</v>
      </c>
      <c r="B513" s="4" t="s">
        <v>1711</v>
      </c>
      <c r="C513" s="4" t="s">
        <v>2608</v>
      </c>
      <c r="D513" s="4" t="s">
        <v>2407</v>
      </c>
      <c r="E513" s="4" t="s">
        <v>2844</v>
      </c>
      <c r="F513" s="80">
        <v>2723790</v>
      </c>
      <c r="H513" s="79"/>
      <c r="I513" s="185">
        <v>42069</v>
      </c>
      <c r="J513" s="4" t="s">
        <v>2850</v>
      </c>
      <c r="L513" s="187" t="s">
        <v>2846</v>
      </c>
      <c r="M513" s="6" t="s">
        <v>2849</v>
      </c>
    </row>
    <row r="514" spans="1:18" ht="89.25">
      <c r="A514" s="4">
        <v>510</v>
      </c>
      <c r="B514" s="4" t="s">
        <v>2853</v>
      </c>
      <c r="C514" s="4" t="s">
        <v>2854</v>
      </c>
      <c r="D514" s="4" t="s">
        <v>2842</v>
      </c>
      <c r="E514" s="4" t="s">
        <v>2845</v>
      </c>
      <c r="F514" s="80" t="s">
        <v>2841</v>
      </c>
      <c r="H514" s="80">
        <v>37743537.75</v>
      </c>
      <c r="I514" s="179">
        <v>41837</v>
      </c>
      <c r="J514" s="4" t="s">
        <v>2851</v>
      </c>
      <c r="L514" s="4" t="s">
        <v>2847</v>
      </c>
      <c r="M514" s="4" t="s">
        <v>2848</v>
      </c>
    </row>
    <row r="515" spans="1:18" ht="89.25">
      <c r="A515" s="4">
        <v>511</v>
      </c>
      <c r="B515" s="4" t="s">
        <v>2855</v>
      </c>
      <c r="C515" s="4" t="s">
        <v>2856</v>
      </c>
      <c r="D515" s="4" t="s">
        <v>2843</v>
      </c>
      <c r="E515" s="4">
        <v>96.3</v>
      </c>
      <c r="F515" s="80">
        <v>1902759.92</v>
      </c>
      <c r="H515" s="80">
        <v>1780257.57</v>
      </c>
      <c r="I515" s="8">
        <v>42090</v>
      </c>
      <c r="J515" s="4" t="s">
        <v>2852</v>
      </c>
      <c r="L515" s="4" t="s">
        <v>4351</v>
      </c>
      <c r="M515" s="4" t="s">
        <v>4352</v>
      </c>
    </row>
    <row r="516" spans="1:18" ht="90" customHeight="1">
      <c r="A516" s="4">
        <v>512</v>
      </c>
      <c r="B516" s="4" t="s">
        <v>2861</v>
      </c>
      <c r="C516" s="4" t="s">
        <v>2862</v>
      </c>
      <c r="D516" s="156"/>
      <c r="E516" s="156" t="s">
        <v>3087</v>
      </c>
      <c r="F516" s="79">
        <v>1</v>
      </c>
      <c r="H516" s="79"/>
      <c r="I516" s="179"/>
      <c r="J516" s="4" t="s">
        <v>3132</v>
      </c>
      <c r="L516" s="156" t="s">
        <v>3124</v>
      </c>
      <c r="M516" s="156" t="s">
        <v>3128</v>
      </c>
    </row>
    <row r="517" spans="1:18" ht="89.25" customHeight="1">
      <c r="A517" s="4">
        <v>513</v>
      </c>
      <c r="B517" s="4" t="s">
        <v>2864</v>
      </c>
      <c r="C517" s="4" t="s">
        <v>2863</v>
      </c>
      <c r="D517" s="156"/>
      <c r="E517" s="156" t="s">
        <v>3088</v>
      </c>
      <c r="F517" s="79">
        <v>1</v>
      </c>
      <c r="H517" s="79"/>
      <c r="I517" s="179"/>
      <c r="J517" s="156" t="s">
        <v>3133</v>
      </c>
      <c r="L517" s="156"/>
      <c r="M517" s="156"/>
    </row>
    <row r="518" spans="1:18" ht="63.75">
      <c r="A518" s="4">
        <v>514</v>
      </c>
      <c r="B518" s="4" t="s">
        <v>4341</v>
      </c>
      <c r="C518" s="4" t="s">
        <v>2865</v>
      </c>
      <c r="D518" s="156" t="s">
        <v>3026</v>
      </c>
      <c r="E518" s="156" t="s">
        <v>5451</v>
      </c>
      <c r="F518" s="79"/>
      <c r="H518" s="80">
        <v>7492607.0499999998</v>
      </c>
      <c r="I518" s="179"/>
      <c r="J518" s="156" t="s">
        <v>3134</v>
      </c>
      <c r="L518" s="156" t="s">
        <v>3398</v>
      </c>
      <c r="M518" s="156" t="s">
        <v>3399</v>
      </c>
    </row>
    <row r="519" spans="1:18" ht="63.75">
      <c r="A519" s="4">
        <v>515</v>
      </c>
      <c r="B519" s="4" t="s">
        <v>2866</v>
      </c>
      <c r="C519" s="4" t="s">
        <v>2867</v>
      </c>
      <c r="D519" s="156" t="s">
        <v>3027</v>
      </c>
      <c r="E519" s="156" t="s">
        <v>3089</v>
      </c>
      <c r="F519" s="169" t="s">
        <v>3020</v>
      </c>
      <c r="H519" s="80">
        <v>6996274.4400000004</v>
      </c>
      <c r="I519" s="179">
        <v>37496</v>
      </c>
      <c r="J519" s="156" t="s">
        <v>5389</v>
      </c>
      <c r="L519" s="156"/>
      <c r="M519" s="156"/>
    </row>
    <row r="520" spans="1:18" ht="63.75">
      <c r="A520" s="4">
        <v>516</v>
      </c>
      <c r="B520" s="4" t="s">
        <v>2868</v>
      </c>
      <c r="C520" s="4" t="s">
        <v>2869</v>
      </c>
      <c r="D520" s="156" t="s">
        <v>3028</v>
      </c>
      <c r="E520" s="156" t="s">
        <v>5452</v>
      </c>
      <c r="F520" s="167">
        <v>2869698</v>
      </c>
      <c r="H520" s="80">
        <v>8965204.0600000005</v>
      </c>
      <c r="I520" s="179"/>
      <c r="J520" s="156" t="s">
        <v>3135</v>
      </c>
      <c r="L520" s="44" t="s">
        <v>3567</v>
      </c>
      <c r="M520" s="4" t="s">
        <v>3568</v>
      </c>
    </row>
    <row r="521" spans="1:18" ht="76.5">
      <c r="A521" s="4">
        <v>517</v>
      </c>
      <c r="B521" s="4" t="s">
        <v>2870</v>
      </c>
      <c r="C521" s="4" t="s">
        <v>2871</v>
      </c>
      <c r="D521" s="156"/>
      <c r="E521" s="156" t="s">
        <v>3090</v>
      </c>
      <c r="F521" s="170">
        <v>1</v>
      </c>
      <c r="I521" s="179">
        <v>38296</v>
      </c>
      <c r="J521" s="156" t="s">
        <v>3136</v>
      </c>
      <c r="L521" s="156"/>
      <c r="M521" s="156"/>
    </row>
    <row r="522" spans="1:18" s="49" customFormat="1" ht="106.5" customHeight="1">
      <c r="A522" s="46">
        <v>518</v>
      </c>
      <c r="B522" s="46" t="s">
        <v>2872</v>
      </c>
      <c r="C522" s="46" t="s">
        <v>2873</v>
      </c>
      <c r="D522" s="46" t="s">
        <v>3029</v>
      </c>
      <c r="E522" s="46" t="s">
        <v>3091</v>
      </c>
      <c r="F522" s="271"/>
      <c r="G522" s="271"/>
      <c r="H522" s="271">
        <v>10490165.75</v>
      </c>
      <c r="I522" s="177">
        <v>38399</v>
      </c>
      <c r="J522" s="46" t="s">
        <v>3137</v>
      </c>
      <c r="K522" s="46" t="s">
        <v>7238</v>
      </c>
      <c r="L522" s="46"/>
      <c r="M522" s="46"/>
      <c r="N522" s="355"/>
      <c r="O522" s="355"/>
      <c r="P522" s="355"/>
      <c r="Q522" s="355"/>
      <c r="R522" s="270"/>
    </row>
    <row r="523" spans="1:18" ht="102">
      <c r="A523" s="4">
        <v>519</v>
      </c>
      <c r="B523" s="4" t="s">
        <v>2874</v>
      </c>
      <c r="C523" s="4" t="s">
        <v>2863</v>
      </c>
      <c r="D523" s="156" t="s">
        <v>3030</v>
      </c>
      <c r="E523" s="156" t="s">
        <v>3092</v>
      </c>
      <c r="F523" s="169"/>
      <c r="H523" s="80">
        <v>1660668.46</v>
      </c>
      <c r="I523" s="183">
        <v>40105</v>
      </c>
      <c r="J523" s="187" t="s">
        <v>3138</v>
      </c>
      <c r="L523" s="156"/>
      <c r="M523" s="156"/>
    </row>
    <row r="524" spans="1:18" s="49" customFormat="1" ht="89.25">
      <c r="A524" s="46">
        <v>520</v>
      </c>
      <c r="B524" s="61" t="s">
        <v>2875</v>
      </c>
      <c r="C524" s="61" t="s">
        <v>2876</v>
      </c>
      <c r="D524" s="46"/>
      <c r="E524" s="46">
        <v>277.5</v>
      </c>
      <c r="F524" s="354">
        <v>1</v>
      </c>
      <c r="G524" s="271"/>
      <c r="H524" s="271"/>
      <c r="I524" s="177" t="s">
        <v>5843</v>
      </c>
      <c r="J524" s="46" t="s">
        <v>3139</v>
      </c>
      <c r="K524" s="46" t="s">
        <v>5842</v>
      </c>
      <c r="L524" s="46"/>
      <c r="M524" s="46"/>
      <c r="N524" s="355"/>
      <c r="O524" s="355"/>
      <c r="P524" s="355"/>
      <c r="Q524" s="355"/>
      <c r="R524" s="270"/>
    </row>
    <row r="525" spans="1:18" ht="89.25">
      <c r="A525" s="4">
        <v>521</v>
      </c>
      <c r="B525" s="4" t="s">
        <v>2877</v>
      </c>
      <c r="C525" s="4" t="s">
        <v>2878</v>
      </c>
      <c r="D525" s="156"/>
      <c r="E525" s="156">
        <v>271.39999999999998</v>
      </c>
      <c r="F525" s="170">
        <v>1</v>
      </c>
      <c r="I525" s="179">
        <v>41394</v>
      </c>
      <c r="J525" s="156" t="s">
        <v>3140</v>
      </c>
      <c r="L525" s="156" t="s">
        <v>3396</v>
      </c>
      <c r="M525" s="156" t="s">
        <v>3397</v>
      </c>
    </row>
    <row r="526" spans="1:18" ht="63.75">
      <c r="A526" s="4">
        <v>522</v>
      </c>
      <c r="B526" s="4" t="s">
        <v>2879</v>
      </c>
      <c r="C526" s="4" t="s">
        <v>2880</v>
      </c>
      <c r="D526" s="156" t="s">
        <v>3031</v>
      </c>
      <c r="E526" s="156" t="s">
        <v>3093</v>
      </c>
      <c r="F526" s="169"/>
      <c r="H526" s="80">
        <v>45404402.170000002</v>
      </c>
      <c r="I526" s="179">
        <v>41449</v>
      </c>
      <c r="J526" s="156" t="s">
        <v>3141</v>
      </c>
      <c r="L526" s="156" t="s">
        <v>4356</v>
      </c>
      <c r="M526" s="156" t="s">
        <v>4357</v>
      </c>
    </row>
    <row r="527" spans="1:18" ht="76.5">
      <c r="A527" s="4">
        <v>523</v>
      </c>
      <c r="B527" s="4" t="s">
        <v>2881</v>
      </c>
      <c r="C527" s="4" t="s">
        <v>2882</v>
      </c>
      <c r="D527" s="156" t="s">
        <v>3032</v>
      </c>
      <c r="E527" s="156" t="s">
        <v>3094</v>
      </c>
      <c r="F527" s="79"/>
      <c r="H527" s="80">
        <v>1789497.5</v>
      </c>
      <c r="I527" s="179">
        <v>41360</v>
      </c>
      <c r="J527" s="156" t="s">
        <v>3142</v>
      </c>
      <c r="L527" s="156" t="s">
        <v>3125</v>
      </c>
      <c r="M527" s="156" t="s">
        <v>3129</v>
      </c>
    </row>
    <row r="528" spans="1:18" ht="76.5">
      <c r="A528" s="4">
        <v>524</v>
      </c>
      <c r="B528" s="4" t="s">
        <v>2883</v>
      </c>
      <c r="C528" s="4" t="s">
        <v>2884</v>
      </c>
      <c r="D528" s="156" t="s">
        <v>3033</v>
      </c>
      <c r="E528" s="189" t="s">
        <v>3095</v>
      </c>
      <c r="F528" s="79">
        <v>113399</v>
      </c>
      <c r="H528" s="80">
        <v>385197.29</v>
      </c>
      <c r="I528" s="156" t="s">
        <v>2453</v>
      </c>
      <c r="J528" s="4" t="s">
        <v>3143</v>
      </c>
      <c r="L528" s="156"/>
      <c r="M528" s="156"/>
    </row>
    <row r="529" spans="1:18" ht="76.5">
      <c r="A529" s="4">
        <v>525</v>
      </c>
      <c r="B529" s="4" t="s">
        <v>2885</v>
      </c>
      <c r="C529" s="4" t="s">
        <v>2884</v>
      </c>
      <c r="D529" s="156" t="s">
        <v>3034</v>
      </c>
      <c r="E529" s="156" t="s">
        <v>3096</v>
      </c>
      <c r="F529" s="79">
        <v>1</v>
      </c>
      <c r="I529" s="156" t="s">
        <v>2453</v>
      </c>
      <c r="J529" s="4" t="s">
        <v>3144</v>
      </c>
      <c r="L529" s="156"/>
      <c r="M529" s="156"/>
    </row>
    <row r="530" spans="1:18" s="49" customFormat="1" ht="198" customHeight="1">
      <c r="A530" s="61">
        <v>526</v>
      </c>
      <c r="B530" s="61" t="s">
        <v>2886</v>
      </c>
      <c r="C530" s="61" t="s">
        <v>2887</v>
      </c>
      <c r="D530" s="309" t="s">
        <v>3035</v>
      </c>
      <c r="E530" s="309" t="s">
        <v>5453</v>
      </c>
      <c r="F530" s="317">
        <v>12581464.35</v>
      </c>
      <c r="G530" s="271"/>
      <c r="H530" s="356">
        <v>19526683.219999999</v>
      </c>
      <c r="I530" s="357" t="s">
        <v>5953</v>
      </c>
      <c r="J530" s="48" t="s">
        <v>3145</v>
      </c>
      <c r="K530" s="46" t="s">
        <v>5954</v>
      </c>
      <c r="L530" s="46" t="s">
        <v>5955</v>
      </c>
      <c r="M530" s="46"/>
      <c r="N530" s="355"/>
      <c r="O530" s="355"/>
      <c r="P530" s="355"/>
      <c r="Q530" s="355"/>
      <c r="R530" s="270"/>
    </row>
    <row r="531" spans="1:18" ht="92.25" customHeight="1">
      <c r="A531" s="4">
        <v>527</v>
      </c>
      <c r="B531" s="4" t="s">
        <v>2888</v>
      </c>
      <c r="C531" s="4" t="s">
        <v>2889</v>
      </c>
      <c r="D531" s="156" t="s">
        <v>3036</v>
      </c>
      <c r="E531" s="156">
        <v>2.75</v>
      </c>
      <c r="F531" s="79"/>
      <c r="H531" s="80">
        <v>865576.72</v>
      </c>
      <c r="I531" s="179">
        <v>42069</v>
      </c>
      <c r="J531" s="4" t="s">
        <v>3146</v>
      </c>
      <c r="L531" s="156"/>
      <c r="M531" s="156"/>
    </row>
    <row r="532" spans="1:18" ht="94.5" customHeight="1">
      <c r="A532" s="4">
        <v>528</v>
      </c>
      <c r="B532" s="4" t="s">
        <v>2890</v>
      </c>
      <c r="C532" s="4" t="s">
        <v>2891</v>
      </c>
      <c r="D532" s="156" t="s">
        <v>3037</v>
      </c>
      <c r="E532" s="156" t="s">
        <v>3097</v>
      </c>
      <c r="F532" s="169">
        <v>218.1</v>
      </c>
      <c r="H532" s="80">
        <v>25239.34</v>
      </c>
      <c r="I532" s="183">
        <v>42069</v>
      </c>
      <c r="J532" s="4" t="s">
        <v>3147</v>
      </c>
      <c r="L532" s="156" t="s">
        <v>3400</v>
      </c>
      <c r="M532" s="156" t="s">
        <v>3401</v>
      </c>
    </row>
    <row r="533" spans="1:18" ht="76.5">
      <c r="A533" s="4">
        <v>529</v>
      </c>
      <c r="B533" s="4" t="s">
        <v>2892</v>
      </c>
      <c r="C533" s="4" t="s">
        <v>2893</v>
      </c>
      <c r="D533" s="156" t="s">
        <v>3038</v>
      </c>
      <c r="E533" s="156" t="s">
        <v>3098</v>
      </c>
      <c r="F533" s="169">
        <v>125</v>
      </c>
      <c r="H533" s="80">
        <v>1484112.99</v>
      </c>
      <c r="I533" s="179">
        <v>42069</v>
      </c>
      <c r="J533" s="4" t="s">
        <v>3148</v>
      </c>
      <c r="L533" s="156" t="s">
        <v>3400</v>
      </c>
      <c r="M533" s="156" t="s">
        <v>3401</v>
      </c>
    </row>
    <row r="534" spans="1:18" ht="76.5">
      <c r="A534" s="4">
        <v>530</v>
      </c>
      <c r="B534" s="4" t="s">
        <v>2894</v>
      </c>
      <c r="C534" s="4" t="s">
        <v>2895</v>
      </c>
      <c r="D534" s="156" t="s">
        <v>3039</v>
      </c>
      <c r="E534" s="156" t="s">
        <v>3099</v>
      </c>
      <c r="F534" s="169">
        <v>176.8</v>
      </c>
      <c r="H534" s="80">
        <v>8689315.9499999993</v>
      </c>
      <c r="I534" s="179">
        <v>42069</v>
      </c>
      <c r="J534" s="4" t="s">
        <v>3149</v>
      </c>
      <c r="L534" s="156" t="s">
        <v>3400</v>
      </c>
      <c r="M534" s="156" t="s">
        <v>3401</v>
      </c>
    </row>
    <row r="535" spans="1:18" ht="76.5">
      <c r="A535" s="4">
        <v>531</v>
      </c>
      <c r="B535" s="4" t="s">
        <v>2894</v>
      </c>
      <c r="C535" s="4" t="s">
        <v>2896</v>
      </c>
      <c r="D535" s="156" t="s">
        <v>3040</v>
      </c>
      <c r="E535" s="156" t="s">
        <v>3100</v>
      </c>
      <c r="F535" s="169">
        <v>157.54</v>
      </c>
      <c r="H535" s="80">
        <v>5560587.2400000002</v>
      </c>
      <c r="I535" s="179">
        <v>42069</v>
      </c>
      <c r="J535" s="156" t="s">
        <v>3150</v>
      </c>
      <c r="L535" s="156" t="s">
        <v>3400</v>
      </c>
      <c r="M535" s="156" t="s">
        <v>3401</v>
      </c>
    </row>
    <row r="536" spans="1:18" ht="51">
      <c r="A536" s="4">
        <v>532</v>
      </c>
      <c r="B536" s="4" t="s">
        <v>2897</v>
      </c>
      <c r="C536" s="4" t="s">
        <v>2898</v>
      </c>
      <c r="D536" s="156"/>
      <c r="E536" s="156">
        <v>2006</v>
      </c>
      <c r="F536" s="170">
        <v>25</v>
      </c>
      <c r="I536" s="179">
        <v>42069</v>
      </c>
      <c r="J536" s="4" t="s">
        <v>3151</v>
      </c>
      <c r="L536" s="156" t="s">
        <v>3400</v>
      </c>
      <c r="M536" s="156" t="s">
        <v>3401</v>
      </c>
    </row>
    <row r="537" spans="1:18" ht="51">
      <c r="A537" s="4">
        <v>533</v>
      </c>
      <c r="B537" s="4" t="s">
        <v>2899</v>
      </c>
      <c r="C537" s="4" t="s">
        <v>2900</v>
      </c>
      <c r="D537" s="156"/>
      <c r="E537" s="156"/>
      <c r="F537" s="170">
        <v>15</v>
      </c>
      <c r="I537" s="179">
        <v>42069</v>
      </c>
      <c r="J537" s="4" t="s">
        <v>3151</v>
      </c>
      <c r="L537" s="156" t="s">
        <v>3400</v>
      </c>
      <c r="M537" s="156" t="s">
        <v>3401</v>
      </c>
    </row>
    <row r="538" spans="1:18" ht="51">
      <c r="A538" s="4">
        <v>534</v>
      </c>
      <c r="B538" s="4" t="s">
        <v>2901</v>
      </c>
      <c r="C538" s="4" t="s">
        <v>2902</v>
      </c>
      <c r="D538" s="156"/>
      <c r="E538" s="156"/>
      <c r="F538" s="170">
        <v>17</v>
      </c>
      <c r="I538" s="179">
        <v>42069</v>
      </c>
      <c r="J538" s="4" t="s">
        <v>3151</v>
      </c>
      <c r="L538" s="156" t="s">
        <v>3400</v>
      </c>
      <c r="M538" s="156" t="s">
        <v>3401</v>
      </c>
    </row>
    <row r="539" spans="1:18" ht="51">
      <c r="A539" s="4">
        <v>535</v>
      </c>
      <c r="B539" s="4" t="s">
        <v>2903</v>
      </c>
      <c r="C539" s="4" t="s">
        <v>2904</v>
      </c>
      <c r="D539" s="156"/>
      <c r="E539" s="156"/>
      <c r="F539" s="170">
        <v>13</v>
      </c>
      <c r="I539" s="179">
        <v>42069</v>
      </c>
      <c r="J539" s="4" t="s">
        <v>3151</v>
      </c>
      <c r="L539" s="156" t="s">
        <v>3400</v>
      </c>
      <c r="M539" s="156" t="s">
        <v>3401</v>
      </c>
    </row>
    <row r="540" spans="1:18" ht="51">
      <c r="A540" s="4">
        <v>536</v>
      </c>
      <c r="B540" s="4" t="s">
        <v>2905</v>
      </c>
      <c r="C540" s="4" t="s">
        <v>2906</v>
      </c>
      <c r="D540" s="156"/>
      <c r="E540" s="189"/>
      <c r="F540" s="170">
        <v>15</v>
      </c>
      <c r="I540" s="179">
        <v>42069</v>
      </c>
      <c r="J540" s="4" t="s">
        <v>3151</v>
      </c>
      <c r="L540" s="156" t="s">
        <v>3400</v>
      </c>
      <c r="M540" s="156" t="s">
        <v>3401</v>
      </c>
    </row>
    <row r="541" spans="1:18" ht="51">
      <c r="A541" s="4">
        <v>537</v>
      </c>
      <c r="B541" s="4" t="s">
        <v>2907</v>
      </c>
      <c r="C541" s="4" t="s">
        <v>2908</v>
      </c>
      <c r="D541" s="156"/>
      <c r="E541" s="156"/>
      <c r="F541" s="170">
        <v>20</v>
      </c>
      <c r="I541" s="179">
        <v>42069</v>
      </c>
      <c r="J541" s="4" t="s">
        <v>3151</v>
      </c>
      <c r="L541" s="156" t="s">
        <v>3400</v>
      </c>
      <c r="M541" s="156" t="s">
        <v>3401</v>
      </c>
    </row>
    <row r="542" spans="1:18" ht="51">
      <c r="A542" s="4">
        <v>538</v>
      </c>
      <c r="B542" s="4" t="s">
        <v>2909</v>
      </c>
      <c r="C542" s="4" t="s">
        <v>2910</v>
      </c>
      <c r="D542" s="156"/>
      <c r="E542" s="156"/>
      <c r="F542" s="170">
        <v>17</v>
      </c>
      <c r="I542" s="179">
        <v>42069</v>
      </c>
      <c r="J542" s="4" t="s">
        <v>3151</v>
      </c>
      <c r="L542" s="156" t="s">
        <v>3400</v>
      </c>
      <c r="M542" s="156" t="s">
        <v>3401</v>
      </c>
    </row>
    <row r="543" spans="1:18" ht="51">
      <c r="A543" s="4">
        <v>539</v>
      </c>
      <c r="B543" s="4" t="s">
        <v>2911</v>
      </c>
      <c r="C543" s="4" t="s">
        <v>2912</v>
      </c>
      <c r="D543" s="156"/>
      <c r="E543" s="156">
        <v>2001</v>
      </c>
      <c r="F543" s="170">
        <v>15</v>
      </c>
      <c r="I543" s="179">
        <v>42069</v>
      </c>
      <c r="J543" s="4" t="s">
        <v>3151</v>
      </c>
      <c r="L543" s="156" t="s">
        <v>3400</v>
      </c>
      <c r="M543" s="156" t="s">
        <v>3401</v>
      </c>
    </row>
    <row r="544" spans="1:18" ht="51">
      <c r="A544" s="4">
        <v>540</v>
      </c>
      <c r="B544" s="4" t="s">
        <v>2913</v>
      </c>
      <c r="C544" s="4" t="s">
        <v>2914</v>
      </c>
      <c r="D544" s="156"/>
      <c r="E544" s="156"/>
      <c r="F544" s="170">
        <v>13</v>
      </c>
      <c r="I544" s="179">
        <v>42069</v>
      </c>
      <c r="J544" s="4" t="s">
        <v>3151</v>
      </c>
      <c r="L544" s="156" t="s">
        <v>3400</v>
      </c>
      <c r="M544" s="156" t="s">
        <v>3401</v>
      </c>
    </row>
    <row r="545" spans="1:13" ht="51">
      <c r="A545" s="4">
        <v>541</v>
      </c>
      <c r="B545" s="4" t="s">
        <v>2915</v>
      </c>
      <c r="C545" s="4" t="s">
        <v>2916</v>
      </c>
      <c r="D545" s="156"/>
      <c r="E545" s="156"/>
      <c r="F545" s="170">
        <v>10</v>
      </c>
      <c r="I545" s="179">
        <v>42069</v>
      </c>
      <c r="J545" s="4" t="s">
        <v>3151</v>
      </c>
      <c r="L545" s="156" t="s">
        <v>3400</v>
      </c>
      <c r="M545" s="156" t="s">
        <v>3401</v>
      </c>
    </row>
    <row r="546" spans="1:13" ht="51">
      <c r="A546" s="4">
        <v>542</v>
      </c>
      <c r="B546" s="4" t="s">
        <v>2917</v>
      </c>
      <c r="C546" s="4" t="s">
        <v>2918</v>
      </c>
      <c r="D546" s="156"/>
      <c r="E546" s="189"/>
      <c r="F546" s="170">
        <v>13</v>
      </c>
      <c r="I546" s="179">
        <v>42069</v>
      </c>
      <c r="J546" s="4" t="s">
        <v>3151</v>
      </c>
      <c r="L546" s="156" t="s">
        <v>3400</v>
      </c>
      <c r="M546" s="156" t="s">
        <v>3401</v>
      </c>
    </row>
    <row r="547" spans="1:13" ht="51">
      <c r="A547" s="4">
        <v>543</v>
      </c>
      <c r="B547" s="4" t="s">
        <v>2919</v>
      </c>
      <c r="C547" s="4" t="s">
        <v>2920</v>
      </c>
      <c r="D547" s="156"/>
      <c r="E547" s="156"/>
      <c r="F547" s="170">
        <v>17</v>
      </c>
      <c r="I547" s="179">
        <v>42069</v>
      </c>
      <c r="J547" s="4" t="s">
        <v>3151</v>
      </c>
      <c r="L547" s="156" t="s">
        <v>3400</v>
      </c>
      <c r="M547" s="156" t="s">
        <v>3401</v>
      </c>
    </row>
    <row r="548" spans="1:13" ht="51">
      <c r="A548" s="4">
        <v>544</v>
      </c>
      <c r="B548" s="4" t="s">
        <v>2921</v>
      </c>
      <c r="C548" s="4" t="s">
        <v>2922</v>
      </c>
      <c r="D548" s="156"/>
      <c r="E548" s="156"/>
      <c r="F548" s="170">
        <v>20</v>
      </c>
      <c r="I548" s="179">
        <v>42069</v>
      </c>
      <c r="J548" s="4" t="s">
        <v>3151</v>
      </c>
      <c r="L548" s="156" t="s">
        <v>3400</v>
      </c>
      <c r="M548" s="156" t="s">
        <v>3401</v>
      </c>
    </row>
    <row r="549" spans="1:13" ht="51">
      <c r="A549" s="4">
        <v>545</v>
      </c>
      <c r="B549" s="4" t="s">
        <v>2923</v>
      </c>
      <c r="C549" s="4" t="s">
        <v>2924</v>
      </c>
      <c r="D549" s="156"/>
      <c r="E549" s="151">
        <v>1971</v>
      </c>
      <c r="F549" s="170">
        <v>15</v>
      </c>
      <c r="I549" s="179">
        <v>42069</v>
      </c>
      <c r="J549" s="4" t="s">
        <v>3151</v>
      </c>
      <c r="L549" s="156" t="s">
        <v>3400</v>
      </c>
      <c r="M549" s="156" t="s">
        <v>3401</v>
      </c>
    </row>
    <row r="550" spans="1:13" ht="51">
      <c r="A550" s="4">
        <v>546</v>
      </c>
      <c r="B550" s="4" t="s">
        <v>2925</v>
      </c>
      <c r="C550" s="4" t="s">
        <v>2926</v>
      </c>
      <c r="D550" s="156"/>
      <c r="E550" s="156"/>
      <c r="F550" s="170">
        <v>13</v>
      </c>
      <c r="I550" s="179">
        <v>42069</v>
      </c>
      <c r="J550" s="4" t="s">
        <v>3151</v>
      </c>
      <c r="L550" s="156" t="s">
        <v>3400</v>
      </c>
      <c r="M550" s="156" t="s">
        <v>3401</v>
      </c>
    </row>
    <row r="551" spans="1:13" ht="51">
      <c r="A551" s="4">
        <v>547</v>
      </c>
      <c r="B551" s="4" t="s">
        <v>2927</v>
      </c>
      <c r="C551" s="4" t="s">
        <v>2928</v>
      </c>
      <c r="D551" s="156"/>
      <c r="E551" s="151">
        <v>2000</v>
      </c>
      <c r="F551" s="170">
        <v>15</v>
      </c>
      <c r="I551" s="179">
        <v>42069</v>
      </c>
      <c r="J551" s="4" t="s">
        <v>3151</v>
      </c>
      <c r="L551" s="156" t="s">
        <v>3400</v>
      </c>
      <c r="M551" s="156" t="s">
        <v>3401</v>
      </c>
    </row>
    <row r="552" spans="1:13" ht="51">
      <c r="A552" s="4">
        <v>548</v>
      </c>
      <c r="B552" s="4" t="s">
        <v>2929</v>
      </c>
      <c r="C552" s="4" t="s">
        <v>2930</v>
      </c>
      <c r="D552" s="156"/>
      <c r="E552" s="156"/>
      <c r="F552" s="170">
        <v>13</v>
      </c>
      <c r="I552" s="179">
        <v>42069</v>
      </c>
      <c r="J552" s="4" t="s">
        <v>3151</v>
      </c>
      <c r="L552" s="156" t="s">
        <v>3400</v>
      </c>
      <c r="M552" s="156" t="s">
        <v>3401</v>
      </c>
    </row>
    <row r="553" spans="1:13" ht="51">
      <c r="A553" s="4">
        <v>549</v>
      </c>
      <c r="B553" s="4" t="s">
        <v>2931</v>
      </c>
      <c r="C553" s="4" t="s">
        <v>2932</v>
      </c>
      <c r="D553" s="156"/>
      <c r="E553" s="156">
        <v>1958</v>
      </c>
      <c r="F553" s="170">
        <v>10</v>
      </c>
      <c r="I553" s="179">
        <v>42069</v>
      </c>
      <c r="J553" s="4" t="s">
        <v>3151</v>
      </c>
      <c r="L553" s="156" t="s">
        <v>3400</v>
      </c>
      <c r="M553" s="156" t="s">
        <v>3401</v>
      </c>
    </row>
    <row r="554" spans="1:13" ht="51">
      <c r="A554" s="4">
        <v>550</v>
      </c>
      <c r="B554" s="4" t="s">
        <v>2933</v>
      </c>
      <c r="C554" s="4" t="s">
        <v>2934</v>
      </c>
      <c r="D554" s="156"/>
      <c r="E554" s="156">
        <v>1958</v>
      </c>
      <c r="F554" s="170">
        <v>10</v>
      </c>
      <c r="I554" s="179">
        <v>42069</v>
      </c>
      <c r="J554" s="4" t="s">
        <v>3151</v>
      </c>
      <c r="L554" s="156" t="s">
        <v>3400</v>
      </c>
      <c r="M554" s="156" t="s">
        <v>3401</v>
      </c>
    </row>
    <row r="555" spans="1:13" ht="51">
      <c r="A555" s="4">
        <v>551</v>
      </c>
      <c r="B555" s="4" t="s">
        <v>2935</v>
      </c>
      <c r="C555" s="4" t="s">
        <v>2936</v>
      </c>
      <c r="D555" s="156"/>
      <c r="E555" s="156">
        <v>1958</v>
      </c>
      <c r="F555" s="170">
        <v>10</v>
      </c>
      <c r="I555" s="179">
        <v>42069</v>
      </c>
      <c r="J555" s="4" t="s">
        <v>3151</v>
      </c>
      <c r="L555" s="156" t="s">
        <v>3400</v>
      </c>
      <c r="M555" s="156" t="s">
        <v>3401</v>
      </c>
    </row>
    <row r="556" spans="1:13" ht="51">
      <c r="A556" s="4">
        <v>552</v>
      </c>
      <c r="B556" s="4" t="s">
        <v>2937</v>
      </c>
      <c r="C556" s="4" t="s">
        <v>2938</v>
      </c>
      <c r="D556" s="156"/>
      <c r="E556" s="156"/>
      <c r="F556" s="170">
        <v>10</v>
      </c>
      <c r="I556" s="179">
        <v>42069</v>
      </c>
      <c r="J556" s="4" t="s">
        <v>3151</v>
      </c>
      <c r="L556" s="156" t="s">
        <v>3400</v>
      </c>
      <c r="M556" s="156" t="s">
        <v>3401</v>
      </c>
    </row>
    <row r="557" spans="1:13" ht="51">
      <c r="A557" s="4">
        <v>553</v>
      </c>
      <c r="B557" s="4" t="s">
        <v>2939</v>
      </c>
      <c r="C557" s="4" t="s">
        <v>2940</v>
      </c>
      <c r="D557" s="156"/>
      <c r="E557" s="151"/>
      <c r="F557" s="170">
        <v>10</v>
      </c>
      <c r="I557" s="179">
        <v>42069</v>
      </c>
      <c r="J557" s="4" t="s">
        <v>3151</v>
      </c>
      <c r="L557" s="156" t="s">
        <v>3400</v>
      </c>
      <c r="M557" s="156" t="s">
        <v>3401</v>
      </c>
    </row>
    <row r="558" spans="1:13" ht="51">
      <c r="A558" s="4">
        <v>554</v>
      </c>
      <c r="B558" s="4" t="s">
        <v>2941</v>
      </c>
      <c r="C558" s="4" t="s">
        <v>2942</v>
      </c>
      <c r="D558" s="156"/>
      <c r="E558" s="156"/>
      <c r="F558" s="170">
        <v>13</v>
      </c>
      <c r="I558" s="179">
        <v>42069</v>
      </c>
      <c r="J558" s="4" t="s">
        <v>3151</v>
      </c>
      <c r="L558" s="156" t="s">
        <v>3400</v>
      </c>
      <c r="M558" s="156" t="s">
        <v>3401</v>
      </c>
    </row>
    <row r="559" spans="1:13" ht="51">
      <c r="A559" s="4">
        <v>555</v>
      </c>
      <c r="B559" s="4" t="s">
        <v>2943</v>
      </c>
      <c r="C559" s="4" t="s">
        <v>2944</v>
      </c>
      <c r="D559" s="189"/>
      <c r="E559" s="189">
        <v>0.73</v>
      </c>
      <c r="F559" s="170">
        <v>567344</v>
      </c>
      <c r="I559" s="179">
        <v>42069</v>
      </c>
      <c r="J559" s="4" t="s">
        <v>3151</v>
      </c>
      <c r="L559" s="156"/>
      <c r="M559" s="156"/>
    </row>
    <row r="560" spans="1:13" ht="76.5">
      <c r="A560" s="4">
        <v>556</v>
      </c>
      <c r="B560" s="4" t="s">
        <v>2945</v>
      </c>
      <c r="C560" s="4" t="s">
        <v>2946</v>
      </c>
      <c r="D560" s="156" t="s">
        <v>3041</v>
      </c>
      <c r="E560" s="156">
        <v>0.74</v>
      </c>
      <c r="F560" s="169">
        <v>393847</v>
      </c>
      <c r="H560" s="80">
        <v>2326931.4500000002</v>
      </c>
      <c r="I560" s="179">
        <v>42069</v>
      </c>
      <c r="J560" s="4" t="s">
        <v>3152</v>
      </c>
      <c r="L560" s="156"/>
      <c r="M560" s="156"/>
    </row>
    <row r="561" spans="1:13" ht="51">
      <c r="A561" s="4">
        <v>557</v>
      </c>
      <c r="B561" s="4" t="s">
        <v>2947</v>
      </c>
      <c r="C561" s="4" t="s">
        <v>2948</v>
      </c>
      <c r="D561" s="189"/>
      <c r="E561" s="151">
        <v>0.65</v>
      </c>
      <c r="F561" s="169">
        <v>250023</v>
      </c>
      <c r="I561" s="181">
        <v>42069</v>
      </c>
      <c r="J561" s="4" t="s">
        <v>3151</v>
      </c>
      <c r="L561" s="156"/>
      <c r="M561" s="156"/>
    </row>
    <row r="562" spans="1:13" ht="51">
      <c r="A562" s="4">
        <v>558</v>
      </c>
      <c r="B562" s="4" t="s">
        <v>2949</v>
      </c>
      <c r="C562" s="4" t="s">
        <v>2950</v>
      </c>
      <c r="D562" s="156"/>
      <c r="E562" s="156">
        <v>0.2</v>
      </c>
      <c r="F562" s="169">
        <v>29236</v>
      </c>
      <c r="I562" s="179">
        <v>42069</v>
      </c>
      <c r="J562" s="4" t="s">
        <v>3151</v>
      </c>
      <c r="L562" s="156"/>
      <c r="M562" s="156"/>
    </row>
    <row r="563" spans="1:13" ht="51">
      <c r="A563" s="4">
        <v>559</v>
      </c>
      <c r="B563" s="4" t="s">
        <v>2474</v>
      </c>
      <c r="C563" s="4" t="s">
        <v>2951</v>
      </c>
      <c r="D563" s="156"/>
      <c r="E563" s="151">
        <v>0.3</v>
      </c>
      <c r="F563" s="169">
        <v>51887</v>
      </c>
      <c r="I563" s="179">
        <v>42069</v>
      </c>
      <c r="J563" s="151" t="s">
        <v>3151</v>
      </c>
      <c r="L563" s="156"/>
      <c r="M563" s="156"/>
    </row>
    <row r="564" spans="1:13" ht="51">
      <c r="A564" s="4">
        <v>560</v>
      </c>
      <c r="B564" s="4" t="s">
        <v>2474</v>
      </c>
      <c r="C564" s="4" t="s">
        <v>2952</v>
      </c>
      <c r="D564" s="156"/>
      <c r="E564" s="156">
        <v>0.14000000000000001</v>
      </c>
      <c r="F564" s="170">
        <v>1</v>
      </c>
      <c r="I564" s="179">
        <v>42069</v>
      </c>
      <c r="J564" s="4" t="s">
        <v>3151</v>
      </c>
      <c r="L564" s="156"/>
      <c r="M564" s="156"/>
    </row>
    <row r="565" spans="1:13" ht="76.5">
      <c r="A565" s="4">
        <v>561</v>
      </c>
      <c r="B565" s="4" t="s">
        <v>2953</v>
      </c>
      <c r="C565" s="4" t="s">
        <v>2954</v>
      </c>
      <c r="D565" s="156" t="s">
        <v>3042</v>
      </c>
      <c r="E565" s="156" t="s">
        <v>3101</v>
      </c>
      <c r="F565" s="170"/>
      <c r="H565" s="80">
        <v>4903610.9400000004</v>
      </c>
      <c r="I565" s="179">
        <v>42886</v>
      </c>
      <c r="J565" s="4" t="s">
        <v>3153</v>
      </c>
      <c r="L565" s="156"/>
      <c r="M565" s="156"/>
    </row>
    <row r="566" spans="1:13" ht="127.5">
      <c r="A566" s="4">
        <v>562</v>
      </c>
      <c r="B566" s="4" t="s">
        <v>2955</v>
      </c>
      <c r="C566" s="4" t="s">
        <v>2956</v>
      </c>
      <c r="D566" s="156" t="s">
        <v>3043</v>
      </c>
      <c r="E566" s="156" t="s">
        <v>3102</v>
      </c>
      <c r="F566" s="170"/>
      <c r="H566" s="80">
        <v>2615548.14</v>
      </c>
      <c r="I566" s="179">
        <v>42836</v>
      </c>
      <c r="J566" s="4" t="s">
        <v>3154</v>
      </c>
      <c r="L566" s="156"/>
      <c r="M566" s="156"/>
    </row>
    <row r="567" spans="1:13" ht="184.5" customHeight="1">
      <c r="A567" s="61">
        <v>563</v>
      </c>
      <c r="B567" s="61" t="s">
        <v>2957</v>
      </c>
      <c r="C567" s="61" t="s">
        <v>2958</v>
      </c>
      <c r="D567" s="61" t="s">
        <v>3044</v>
      </c>
      <c r="E567" s="61" t="s">
        <v>3103</v>
      </c>
      <c r="F567" s="147" t="s">
        <v>3021</v>
      </c>
      <c r="G567" s="147"/>
      <c r="H567" s="147">
        <v>8666915.8200000003</v>
      </c>
      <c r="I567" s="177" t="s">
        <v>6028</v>
      </c>
      <c r="J567" s="46" t="s">
        <v>3155</v>
      </c>
      <c r="K567" s="46" t="s">
        <v>6027</v>
      </c>
      <c r="L567" s="46" t="s">
        <v>6029</v>
      </c>
      <c r="M567" s="156"/>
    </row>
    <row r="568" spans="1:13" ht="127.5">
      <c r="A568" s="4">
        <v>564</v>
      </c>
      <c r="B568" s="4" t="s">
        <v>2959</v>
      </c>
      <c r="C568" s="4" t="s">
        <v>2960</v>
      </c>
      <c r="D568" s="156" t="s">
        <v>3045</v>
      </c>
      <c r="E568" s="156" t="s">
        <v>3104</v>
      </c>
      <c r="F568" s="169" t="s">
        <v>3022</v>
      </c>
      <c r="H568" s="80">
        <v>25112850.739999998</v>
      </c>
      <c r="I568" s="179">
        <v>43090</v>
      </c>
      <c r="J568" s="156" t="s">
        <v>3156</v>
      </c>
      <c r="L568" s="156"/>
      <c r="M568" s="156"/>
    </row>
    <row r="569" spans="1:13" ht="153">
      <c r="A569" s="61">
        <v>565</v>
      </c>
      <c r="B569" s="61" t="s">
        <v>2961</v>
      </c>
      <c r="C569" s="61" t="s">
        <v>2962</v>
      </c>
      <c r="D569" s="309" t="s">
        <v>3046</v>
      </c>
      <c r="E569" s="61">
        <v>5371.2</v>
      </c>
      <c r="F569" s="331" t="s">
        <v>3023</v>
      </c>
      <c r="G569" s="147"/>
      <c r="H569" s="332">
        <v>29647839.359999999</v>
      </c>
      <c r="I569" s="148">
        <v>43014</v>
      </c>
      <c r="J569" s="61" t="s">
        <v>3157</v>
      </c>
      <c r="K569" s="61" t="s">
        <v>6096</v>
      </c>
      <c r="L569" s="61" t="s">
        <v>6093</v>
      </c>
      <c r="M569" s="156"/>
    </row>
    <row r="570" spans="1:13" ht="178.5">
      <c r="A570" s="46">
        <v>566</v>
      </c>
      <c r="B570" s="46" t="s">
        <v>2963</v>
      </c>
      <c r="C570" s="46" t="s">
        <v>2964</v>
      </c>
      <c r="D570" s="46" t="s">
        <v>3047</v>
      </c>
      <c r="E570" s="46">
        <v>5369</v>
      </c>
      <c r="F570" s="271" t="s">
        <v>3024</v>
      </c>
      <c r="G570" s="271"/>
      <c r="H570" s="271">
        <v>29635410.890000001</v>
      </c>
      <c r="I570" s="358">
        <v>43014</v>
      </c>
      <c r="J570" s="46" t="s">
        <v>3158</v>
      </c>
      <c r="K570" s="46" t="s">
        <v>6097</v>
      </c>
      <c r="L570" s="46" t="s">
        <v>6093</v>
      </c>
      <c r="M570" s="156"/>
    </row>
    <row r="571" spans="1:13" ht="114.75">
      <c r="A571" s="4">
        <v>567</v>
      </c>
      <c r="B571" s="4" t="s">
        <v>2965</v>
      </c>
      <c r="C571" s="4" t="s">
        <v>2966</v>
      </c>
      <c r="D571" s="156" t="s">
        <v>3048</v>
      </c>
      <c r="E571" s="156" t="s">
        <v>3105</v>
      </c>
      <c r="F571" s="170"/>
      <c r="H571" s="80">
        <v>1507907.05</v>
      </c>
      <c r="I571" s="179">
        <v>43318</v>
      </c>
      <c r="J571" s="4" t="s">
        <v>3159</v>
      </c>
      <c r="L571" s="156"/>
      <c r="M571" s="156"/>
    </row>
    <row r="572" spans="1:13" ht="76.5">
      <c r="A572" s="4">
        <v>568</v>
      </c>
      <c r="B572" s="4" t="s">
        <v>2967</v>
      </c>
      <c r="C572" s="4" t="s">
        <v>2968</v>
      </c>
      <c r="D572" s="156" t="s">
        <v>3049</v>
      </c>
      <c r="E572" s="156" t="s">
        <v>3106</v>
      </c>
      <c r="F572" s="169"/>
      <c r="H572" s="80">
        <v>434083.39</v>
      </c>
      <c r="I572" s="179">
        <v>43843</v>
      </c>
      <c r="J572" s="4" t="s">
        <v>3160</v>
      </c>
      <c r="L572" s="156" t="s">
        <v>3126</v>
      </c>
      <c r="M572" s="4" t="s">
        <v>3130</v>
      </c>
    </row>
    <row r="573" spans="1:13" ht="102">
      <c r="A573" s="4">
        <v>569</v>
      </c>
      <c r="B573" s="4" t="s">
        <v>2969</v>
      </c>
      <c r="C573" s="4" t="s">
        <v>2970</v>
      </c>
      <c r="D573" s="156" t="s">
        <v>3050</v>
      </c>
      <c r="E573" s="156" t="s">
        <v>3107</v>
      </c>
      <c r="F573" s="167">
        <v>4085622.63</v>
      </c>
      <c r="H573" s="80">
        <v>12001296.800000001</v>
      </c>
      <c r="I573" s="183">
        <v>43138</v>
      </c>
      <c r="J573" s="156" t="s">
        <v>3161</v>
      </c>
      <c r="L573" s="156" t="s">
        <v>3402</v>
      </c>
      <c r="M573" s="156" t="s">
        <v>3403</v>
      </c>
    </row>
    <row r="574" spans="1:13" ht="102">
      <c r="A574" s="4">
        <v>570</v>
      </c>
      <c r="B574" s="4" t="s">
        <v>2971</v>
      </c>
      <c r="C574" s="4" t="s">
        <v>2972</v>
      </c>
      <c r="D574" s="189" t="s">
        <v>3051</v>
      </c>
      <c r="E574" s="156" t="s">
        <v>3108</v>
      </c>
      <c r="F574" s="171"/>
      <c r="H574" s="176">
        <v>4831631.7300000004</v>
      </c>
      <c r="I574" s="179">
        <v>43544</v>
      </c>
      <c r="J574" s="4" t="s">
        <v>3162</v>
      </c>
      <c r="L574" s="156"/>
      <c r="M574" s="156"/>
    </row>
    <row r="575" spans="1:13" ht="63.75">
      <c r="A575" s="4">
        <v>571</v>
      </c>
      <c r="B575" s="4" t="s">
        <v>2973</v>
      </c>
      <c r="C575" s="4" t="s">
        <v>2974</v>
      </c>
      <c r="D575" s="156" t="s">
        <v>3052</v>
      </c>
      <c r="E575" s="156" t="s">
        <v>3109</v>
      </c>
      <c r="F575" s="169">
        <v>2323779.58</v>
      </c>
      <c r="H575" s="80">
        <v>1803564.83</v>
      </c>
      <c r="I575" s="179">
        <v>42545</v>
      </c>
      <c r="J575" s="4" t="s">
        <v>3163</v>
      </c>
      <c r="L575" s="156" t="s">
        <v>3127</v>
      </c>
      <c r="M575" s="156" t="s">
        <v>3131</v>
      </c>
    </row>
    <row r="576" spans="1:13" ht="76.5">
      <c r="A576" s="4">
        <v>572</v>
      </c>
      <c r="B576" s="4" t="s">
        <v>2975</v>
      </c>
      <c r="C576" s="4" t="s">
        <v>2976</v>
      </c>
      <c r="D576" s="156" t="s">
        <v>3053</v>
      </c>
      <c r="E576" s="156" t="s">
        <v>3110</v>
      </c>
      <c r="F576" s="170"/>
      <c r="H576" s="80">
        <v>362354.7</v>
      </c>
      <c r="I576" s="183">
        <v>42545</v>
      </c>
      <c r="J576" s="4" t="s">
        <v>3164</v>
      </c>
      <c r="L576" s="156" t="s">
        <v>3375</v>
      </c>
      <c r="M576" s="156" t="s">
        <v>3395</v>
      </c>
    </row>
    <row r="577" spans="1:13" ht="63.75">
      <c r="A577" s="4">
        <v>573</v>
      </c>
      <c r="B577" s="4" t="s">
        <v>2977</v>
      </c>
      <c r="C577" s="4" t="s">
        <v>2976</v>
      </c>
      <c r="D577" s="156" t="s">
        <v>3054</v>
      </c>
      <c r="E577" s="156" t="s">
        <v>3111</v>
      </c>
      <c r="F577" s="169"/>
      <c r="H577" s="176">
        <v>187627.03</v>
      </c>
      <c r="I577" s="179">
        <v>42545</v>
      </c>
      <c r="J577" s="4" t="s">
        <v>3165</v>
      </c>
      <c r="L577" s="156"/>
      <c r="M577" s="20"/>
    </row>
    <row r="578" spans="1:13" ht="63.75">
      <c r="A578" s="4">
        <v>574</v>
      </c>
      <c r="B578" s="4" t="s">
        <v>2978</v>
      </c>
      <c r="C578" s="4" t="s">
        <v>2976</v>
      </c>
      <c r="D578" s="156" t="s">
        <v>3055</v>
      </c>
      <c r="E578" s="156" t="s">
        <v>3112</v>
      </c>
      <c r="F578" s="169"/>
      <c r="H578" s="80">
        <v>243915.14</v>
      </c>
      <c r="I578" s="179">
        <v>42545</v>
      </c>
      <c r="J578" s="4" t="s">
        <v>3166</v>
      </c>
      <c r="L578" s="192" t="s">
        <v>6927</v>
      </c>
      <c r="M578" s="190" t="s">
        <v>6928</v>
      </c>
    </row>
    <row r="579" spans="1:13" ht="63.75">
      <c r="A579" s="4">
        <v>575</v>
      </c>
      <c r="B579" s="4" t="s">
        <v>2979</v>
      </c>
      <c r="C579" s="4" t="s">
        <v>2976</v>
      </c>
      <c r="D579" s="156" t="s">
        <v>3056</v>
      </c>
      <c r="E579" s="156" t="s">
        <v>3113</v>
      </c>
      <c r="F579" s="169"/>
      <c r="H579" s="80">
        <v>310757.27</v>
      </c>
      <c r="I579" s="179">
        <v>42545</v>
      </c>
      <c r="J579" s="156" t="s">
        <v>3167</v>
      </c>
      <c r="L579" s="156" t="s">
        <v>6775</v>
      </c>
      <c r="M579" s="156" t="s">
        <v>6776</v>
      </c>
    </row>
    <row r="580" spans="1:13" ht="63.75">
      <c r="A580" s="4">
        <v>576</v>
      </c>
      <c r="B580" s="4" t="s">
        <v>2980</v>
      </c>
      <c r="C580" s="4" t="s">
        <v>2976</v>
      </c>
      <c r="D580" s="156" t="s">
        <v>3057</v>
      </c>
      <c r="E580" s="156" t="s">
        <v>3114</v>
      </c>
      <c r="F580" s="169"/>
      <c r="H580" s="80">
        <v>184109.02</v>
      </c>
      <c r="I580" s="179">
        <v>42545</v>
      </c>
      <c r="J580" s="4" t="s">
        <v>3168</v>
      </c>
      <c r="L580" s="156"/>
      <c r="M580" s="156"/>
    </row>
    <row r="581" spans="1:13" ht="63.75">
      <c r="A581" s="4">
        <v>577</v>
      </c>
      <c r="B581" s="4" t="s">
        <v>2981</v>
      </c>
      <c r="C581" s="4" t="s">
        <v>2976</v>
      </c>
      <c r="D581" s="156" t="s">
        <v>3058</v>
      </c>
      <c r="E581" s="156" t="s">
        <v>3115</v>
      </c>
      <c r="F581" s="169">
        <v>415500.25</v>
      </c>
      <c r="H581" s="80">
        <v>322483.96000000002</v>
      </c>
      <c r="I581" s="179">
        <v>42545</v>
      </c>
      <c r="J581" s="4" t="s">
        <v>3169</v>
      </c>
      <c r="L581" s="156" t="s">
        <v>3127</v>
      </c>
      <c r="M581" s="156" t="s">
        <v>3131</v>
      </c>
    </row>
    <row r="582" spans="1:13" ht="76.5">
      <c r="A582" s="4">
        <v>578</v>
      </c>
      <c r="B582" s="4" t="s">
        <v>2982</v>
      </c>
      <c r="C582" s="4" t="s">
        <v>2976</v>
      </c>
      <c r="D582" s="156" t="s">
        <v>3059</v>
      </c>
      <c r="E582" s="156" t="s">
        <v>3116</v>
      </c>
      <c r="F582" s="172"/>
      <c r="H582" s="80">
        <v>372908.72</v>
      </c>
      <c r="I582" s="179">
        <v>42545</v>
      </c>
      <c r="J582" s="6" t="s">
        <v>3170</v>
      </c>
      <c r="L582" s="156" t="s">
        <v>3375</v>
      </c>
      <c r="M582" s="156" t="s">
        <v>3394</v>
      </c>
    </row>
    <row r="583" spans="1:13" ht="63.75">
      <c r="A583" s="4">
        <v>579</v>
      </c>
      <c r="B583" s="4" t="s">
        <v>2983</v>
      </c>
      <c r="C583" s="4" t="s">
        <v>2976</v>
      </c>
      <c r="D583" s="156" t="s">
        <v>3060</v>
      </c>
      <c r="E583" s="156" t="s">
        <v>3117</v>
      </c>
      <c r="F583" s="169"/>
      <c r="H583" s="80">
        <v>207562.4</v>
      </c>
      <c r="I583" s="179">
        <v>42545</v>
      </c>
      <c r="J583" s="4" t="s">
        <v>3171</v>
      </c>
      <c r="L583" s="156"/>
    </row>
    <row r="584" spans="1:13" ht="63.75">
      <c r="A584" s="4">
        <v>580</v>
      </c>
      <c r="B584" s="4" t="s">
        <v>2984</v>
      </c>
      <c r="C584" s="4" t="s">
        <v>2976</v>
      </c>
      <c r="D584" s="156" t="s">
        <v>3061</v>
      </c>
      <c r="E584" s="156" t="s">
        <v>3118</v>
      </c>
      <c r="F584" s="169"/>
      <c r="H584" s="80">
        <v>599233.82999999996</v>
      </c>
      <c r="I584" s="179">
        <v>42545</v>
      </c>
      <c r="J584" s="4" t="s">
        <v>3172</v>
      </c>
      <c r="L584" s="156"/>
      <c r="M584" s="156"/>
    </row>
    <row r="585" spans="1:13" ht="76.5">
      <c r="A585" s="4">
        <v>581</v>
      </c>
      <c r="B585" s="4" t="s">
        <v>2985</v>
      </c>
      <c r="C585" s="4" t="s">
        <v>2986</v>
      </c>
      <c r="D585" s="156" t="s">
        <v>3062</v>
      </c>
      <c r="E585" s="156">
        <v>0.52</v>
      </c>
      <c r="F585" s="170">
        <v>1</v>
      </c>
      <c r="H585" s="80">
        <v>1640937.13</v>
      </c>
      <c r="I585" s="179">
        <v>42069</v>
      </c>
      <c r="J585" s="6" t="s">
        <v>3173</v>
      </c>
      <c r="L585" s="187"/>
      <c r="M585" s="187"/>
    </row>
    <row r="586" spans="1:13" ht="76.5">
      <c r="A586" s="4">
        <v>582</v>
      </c>
      <c r="B586" s="4" t="s">
        <v>2987</v>
      </c>
      <c r="C586" s="4" t="s">
        <v>2986</v>
      </c>
      <c r="D586" s="156" t="s">
        <v>3063</v>
      </c>
      <c r="E586" s="156">
        <v>0.84</v>
      </c>
      <c r="F586" s="170">
        <v>1</v>
      </c>
      <c r="H586" s="80">
        <v>2653906.15</v>
      </c>
      <c r="I586" s="179">
        <v>42069</v>
      </c>
      <c r="J586" s="4" t="s">
        <v>3174</v>
      </c>
      <c r="L586" s="156"/>
    </row>
    <row r="587" spans="1:13" ht="76.5">
      <c r="A587" s="4">
        <v>583</v>
      </c>
      <c r="B587" s="4" t="s">
        <v>2988</v>
      </c>
      <c r="C587" s="4" t="s">
        <v>2986</v>
      </c>
      <c r="D587" s="156" t="s">
        <v>3064</v>
      </c>
      <c r="E587" s="156">
        <v>1.6</v>
      </c>
      <c r="F587" s="170">
        <v>1</v>
      </c>
      <c r="H587" s="80">
        <v>5199666.0599999996</v>
      </c>
      <c r="I587" s="179">
        <v>42069</v>
      </c>
      <c r="J587" s="4" t="s">
        <v>3175</v>
      </c>
      <c r="L587" s="156"/>
    </row>
    <row r="588" spans="1:13" ht="76.5">
      <c r="A588" s="4">
        <v>584</v>
      </c>
      <c r="B588" s="4" t="s">
        <v>2989</v>
      </c>
      <c r="C588" s="4" t="s">
        <v>2990</v>
      </c>
      <c r="D588" s="156" t="s">
        <v>3065</v>
      </c>
      <c r="E588" s="156">
        <v>0.24</v>
      </c>
      <c r="F588" s="170">
        <v>1</v>
      </c>
      <c r="H588" s="80">
        <v>760412.98</v>
      </c>
      <c r="I588" s="179">
        <v>42069</v>
      </c>
      <c r="J588" s="4" t="s">
        <v>3176</v>
      </c>
      <c r="L588" s="156"/>
      <c r="M588" s="156"/>
    </row>
    <row r="589" spans="1:13" ht="76.5">
      <c r="A589" s="4">
        <v>585</v>
      </c>
      <c r="B589" s="4" t="s">
        <v>2991</v>
      </c>
      <c r="C589" s="4" t="s">
        <v>2992</v>
      </c>
      <c r="D589" s="156" t="s">
        <v>3066</v>
      </c>
      <c r="E589" s="151">
        <v>0.76</v>
      </c>
      <c r="F589" s="170">
        <v>1</v>
      </c>
      <c r="H589" s="80">
        <v>2405536.46</v>
      </c>
      <c r="I589" s="181">
        <v>42069</v>
      </c>
      <c r="J589" s="191" t="s">
        <v>3177</v>
      </c>
      <c r="L589" s="187"/>
      <c r="M589" s="187"/>
    </row>
    <row r="590" spans="1:13" ht="76.5">
      <c r="A590" s="4">
        <v>586</v>
      </c>
      <c r="B590" s="4" t="s">
        <v>2993</v>
      </c>
      <c r="C590" s="4" t="s">
        <v>2992</v>
      </c>
      <c r="D590" s="156" t="s">
        <v>3067</v>
      </c>
      <c r="E590" s="156">
        <v>0.99</v>
      </c>
      <c r="F590" s="170">
        <v>1</v>
      </c>
      <c r="H590" s="80">
        <v>3142411.02</v>
      </c>
      <c r="I590" s="181">
        <v>42069</v>
      </c>
      <c r="J590" s="4" t="s">
        <v>3178</v>
      </c>
      <c r="L590" s="156"/>
    </row>
    <row r="591" spans="1:13" ht="76.5">
      <c r="A591" s="4">
        <v>587</v>
      </c>
      <c r="B591" s="4" t="s">
        <v>2994</v>
      </c>
      <c r="C591" s="4" t="s">
        <v>2992</v>
      </c>
      <c r="D591" s="156" t="s">
        <v>3068</v>
      </c>
      <c r="E591" s="156">
        <v>0.51</v>
      </c>
      <c r="F591" s="170">
        <v>1</v>
      </c>
      <c r="H591" s="80">
        <v>1590658.58</v>
      </c>
      <c r="I591" s="181">
        <v>42069</v>
      </c>
      <c r="J591" s="4" t="s">
        <v>3179</v>
      </c>
      <c r="L591" s="156"/>
    </row>
    <row r="592" spans="1:13" ht="76.5">
      <c r="A592" s="4">
        <v>588</v>
      </c>
      <c r="B592" s="4" t="s">
        <v>2995</v>
      </c>
      <c r="C592" s="4" t="s">
        <v>2992</v>
      </c>
      <c r="D592" s="156" t="s">
        <v>3069</v>
      </c>
      <c r="E592" s="156">
        <v>0.5</v>
      </c>
      <c r="F592" s="170">
        <v>1</v>
      </c>
      <c r="H592" s="80">
        <v>1574946.16</v>
      </c>
      <c r="I592" s="179">
        <v>42069</v>
      </c>
      <c r="J592" s="4" t="s">
        <v>3180</v>
      </c>
      <c r="L592" s="156"/>
    </row>
    <row r="593" spans="1:13" ht="76.5">
      <c r="A593" s="4">
        <v>589</v>
      </c>
      <c r="B593" s="4" t="s">
        <v>2996</v>
      </c>
      <c r="C593" s="4" t="s">
        <v>2992</v>
      </c>
      <c r="D593" s="156" t="s">
        <v>3070</v>
      </c>
      <c r="E593" s="156">
        <v>0.65</v>
      </c>
      <c r="F593" s="170">
        <v>1</v>
      </c>
      <c r="H593" s="80">
        <v>2050211.23</v>
      </c>
      <c r="I593" s="179">
        <v>42069</v>
      </c>
      <c r="J593" s="4" t="s">
        <v>3181</v>
      </c>
      <c r="L593" s="156"/>
      <c r="M593" s="156"/>
    </row>
    <row r="594" spans="1:13" ht="76.5">
      <c r="A594" s="4">
        <v>590</v>
      </c>
      <c r="B594" s="4" t="s">
        <v>2997</v>
      </c>
      <c r="C594" s="4" t="s">
        <v>2998</v>
      </c>
      <c r="D594" s="156" t="s">
        <v>3071</v>
      </c>
      <c r="E594" s="156">
        <v>0.32</v>
      </c>
      <c r="F594" s="170">
        <v>1</v>
      </c>
      <c r="H594" s="80">
        <v>994355.63</v>
      </c>
      <c r="I594" s="179">
        <v>42069</v>
      </c>
      <c r="J594" s="6" t="s">
        <v>3182</v>
      </c>
      <c r="L594" s="187"/>
      <c r="M594" s="187"/>
    </row>
    <row r="595" spans="1:13" ht="76.5">
      <c r="A595" s="4">
        <v>591</v>
      </c>
      <c r="B595" s="4" t="s">
        <v>2999</v>
      </c>
      <c r="C595" s="4" t="s">
        <v>2998</v>
      </c>
      <c r="D595" s="156" t="s">
        <v>3072</v>
      </c>
      <c r="E595" s="156">
        <v>0.39</v>
      </c>
      <c r="F595" s="170">
        <v>1</v>
      </c>
      <c r="H595" s="80">
        <v>1226747.56</v>
      </c>
      <c r="I595" s="179">
        <v>42069</v>
      </c>
      <c r="J595" s="191" t="s">
        <v>3183</v>
      </c>
      <c r="L595" s="187"/>
      <c r="M595" s="187"/>
    </row>
    <row r="596" spans="1:13" ht="76.5">
      <c r="A596" s="4">
        <v>592</v>
      </c>
      <c r="B596" s="4" t="s">
        <v>3000</v>
      </c>
      <c r="C596" s="4" t="s">
        <v>2998</v>
      </c>
      <c r="D596" s="156" t="s">
        <v>3073</v>
      </c>
      <c r="E596" s="151">
        <v>0.94</v>
      </c>
      <c r="F596" s="170">
        <v>1</v>
      </c>
      <c r="H596" s="80">
        <v>295144.87</v>
      </c>
      <c r="I596" s="179">
        <v>42069</v>
      </c>
      <c r="J596" s="4" t="s">
        <v>3184</v>
      </c>
      <c r="L596" s="156"/>
    </row>
    <row r="597" spans="1:13" ht="76.5">
      <c r="A597" s="4">
        <v>593</v>
      </c>
      <c r="B597" s="4" t="s">
        <v>3001</v>
      </c>
      <c r="C597" s="4" t="s">
        <v>2998</v>
      </c>
      <c r="D597" s="156" t="s">
        <v>3074</v>
      </c>
      <c r="E597" s="156">
        <v>0.36</v>
      </c>
      <c r="F597" s="170">
        <v>1</v>
      </c>
      <c r="H597" s="80">
        <v>1141960.8999999999</v>
      </c>
      <c r="I597" s="179">
        <v>42069</v>
      </c>
      <c r="J597" s="4" t="s">
        <v>3185</v>
      </c>
      <c r="L597" s="156"/>
    </row>
    <row r="598" spans="1:13" ht="76.5">
      <c r="A598" s="4">
        <v>594</v>
      </c>
      <c r="B598" s="4" t="s">
        <v>3002</v>
      </c>
      <c r="C598" s="4" t="s">
        <v>2998</v>
      </c>
      <c r="D598" s="156" t="s">
        <v>3075</v>
      </c>
      <c r="E598" s="156">
        <v>0.14000000000000001</v>
      </c>
      <c r="F598" s="170">
        <v>1</v>
      </c>
      <c r="H598" s="80">
        <v>443385.12</v>
      </c>
      <c r="I598" s="179">
        <v>42069</v>
      </c>
      <c r="J598" s="4" t="s">
        <v>3186</v>
      </c>
      <c r="L598" s="156"/>
      <c r="M598" s="156"/>
    </row>
    <row r="599" spans="1:13" ht="76.5">
      <c r="A599" s="4">
        <v>595</v>
      </c>
      <c r="B599" s="4" t="s">
        <v>3003</v>
      </c>
      <c r="C599" s="4" t="s">
        <v>2998</v>
      </c>
      <c r="D599" s="156" t="s">
        <v>3076</v>
      </c>
      <c r="E599" s="156">
        <v>0.3</v>
      </c>
      <c r="F599" s="170">
        <v>1</v>
      </c>
      <c r="H599" s="80">
        <v>944102.51</v>
      </c>
      <c r="I599" s="179">
        <v>42069</v>
      </c>
      <c r="J599" s="191" t="s">
        <v>3187</v>
      </c>
      <c r="L599" s="187"/>
      <c r="M599" s="187"/>
    </row>
    <row r="600" spans="1:13" ht="76.5">
      <c r="A600" s="4">
        <v>596</v>
      </c>
      <c r="B600" s="4" t="s">
        <v>3004</v>
      </c>
      <c r="C600" s="4" t="s">
        <v>2998</v>
      </c>
      <c r="D600" s="156" t="s">
        <v>3077</v>
      </c>
      <c r="E600" s="151">
        <v>0.2</v>
      </c>
      <c r="F600" s="170">
        <v>1</v>
      </c>
      <c r="H600" s="80">
        <v>628593.5</v>
      </c>
      <c r="I600" s="179">
        <v>42069</v>
      </c>
      <c r="J600" s="4" t="s">
        <v>3188</v>
      </c>
      <c r="L600" s="156"/>
    </row>
    <row r="601" spans="1:13" ht="63.75">
      <c r="A601" s="4">
        <v>597</v>
      </c>
      <c r="B601" s="4" t="s">
        <v>3005</v>
      </c>
      <c r="C601" s="4" t="s">
        <v>1016</v>
      </c>
      <c r="D601" s="156"/>
      <c r="E601" s="156">
        <v>1648.3</v>
      </c>
      <c r="F601" s="170">
        <v>1</v>
      </c>
      <c r="I601" s="179"/>
      <c r="J601" s="4" t="s">
        <v>3189</v>
      </c>
      <c r="L601" s="156"/>
    </row>
    <row r="602" spans="1:13" ht="76.5">
      <c r="A602" s="4">
        <v>598</v>
      </c>
      <c r="B602" s="4" t="s">
        <v>3006</v>
      </c>
      <c r="C602" s="4" t="s">
        <v>652</v>
      </c>
      <c r="D602" s="156" t="s">
        <v>3078</v>
      </c>
      <c r="E602" s="156" t="s">
        <v>3119</v>
      </c>
      <c r="F602" s="170">
        <v>1</v>
      </c>
      <c r="H602" s="80">
        <v>7351571.0199999996</v>
      </c>
      <c r="I602" s="183">
        <v>43578</v>
      </c>
      <c r="J602" s="4" t="s">
        <v>3190</v>
      </c>
      <c r="L602" s="156"/>
    </row>
    <row r="603" spans="1:13" ht="89.25">
      <c r="A603" s="4">
        <v>599</v>
      </c>
      <c r="B603" s="4" t="s">
        <v>3007</v>
      </c>
      <c r="C603" s="4" t="s">
        <v>3008</v>
      </c>
      <c r="D603" s="156" t="s">
        <v>3079</v>
      </c>
      <c r="E603" s="156">
        <v>42.9</v>
      </c>
      <c r="F603" s="170">
        <v>564304.88</v>
      </c>
      <c r="H603" s="80">
        <v>224758.23</v>
      </c>
      <c r="I603" s="179">
        <v>44168</v>
      </c>
      <c r="J603" s="4" t="s">
        <v>3383</v>
      </c>
      <c r="L603" s="156"/>
      <c r="M603" s="156"/>
    </row>
    <row r="604" spans="1:13" ht="76.5">
      <c r="A604" s="4">
        <v>600</v>
      </c>
      <c r="B604" s="4" t="s">
        <v>3380</v>
      </c>
      <c r="C604" s="4" t="s">
        <v>3382</v>
      </c>
      <c r="D604" s="156" t="s">
        <v>3080</v>
      </c>
      <c r="E604" s="151" t="s">
        <v>3381</v>
      </c>
      <c r="F604" s="170"/>
      <c r="H604" s="80">
        <v>4023062.29</v>
      </c>
      <c r="I604" s="179">
        <v>43565</v>
      </c>
      <c r="J604" s="4" t="s">
        <v>3191</v>
      </c>
      <c r="L604" s="156"/>
    </row>
    <row r="605" spans="1:13" ht="102">
      <c r="A605" s="4">
        <v>601</v>
      </c>
      <c r="B605" s="4" t="s">
        <v>3009</v>
      </c>
      <c r="C605" s="4" t="s">
        <v>3010</v>
      </c>
      <c r="D605" s="156" t="s">
        <v>3081</v>
      </c>
      <c r="E605" s="156">
        <v>55.3</v>
      </c>
      <c r="F605" s="170">
        <v>584605.67000000004</v>
      </c>
      <c r="H605" s="80">
        <v>584605.67000000004</v>
      </c>
      <c r="I605" s="179">
        <v>42355</v>
      </c>
      <c r="J605" s="4" t="s">
        <v>3192</v>
      </c>
      <c r="L605" s="156"/>
      <c r="M605" s="156"/>
    </row>
    <row r="606" spans="1:13" ht="89.25">
      <c r="A606" s="4">
        <v>602</v>
      </c>
      <c r="B606" s="4" t="s">
        <v>3009</v>
      </c>
      <c r="C606" s="4" t="s">
        <v>3011</v>
      </c>
      <c r="D606" s="156" t="s">
        <v>3082</v>
      </c>
      <c r="E606" s="156">
        <v>58.9</v>
      </c>
      <c r="F606" s="170">
        <v>1184724.76</v>
      </c>
      <c r="H606" s="80">
        <v>1184724.76</v>
      </c>
      <c r="I606" s="179">
        <v>42355</v>
      </c>
      <c r="J606" s="191" t="s">
        <v>3193</v>
      </c>
      <c r="L606" s="187"/>
      <c r="M606" s="187"/>
    </row>
    <row r="607" spans="1:13" ht="102">
      <c r="A607" s="4">
        <v>603</v>
      </c>
      <c r="B607" s="4" t="s">
        <v>3012</v>
      </c>
      <c r="C607" s="4" t="s">
        <v>3013</v>
      </c>
      <c r="D607" s="156" t="s">
        <v>3083</v>
      </c>
      <c r="E607" s="151">
        <v>815.3</v>
      </c>
      <c r="F607" s="170">
        <v>7981204.7800000003</v>
      </c>
      <c r="H607" s="80">
        <v>7981204.7800000003</v>
      </c>
      <c r="I607" s="181">
        <v>41302</v>
      </c>
      <c r="J607" s="4" t="s">
        <v>3194</v>
      </c>
      <c r="L607" s="4" t="s">
        <v>3404</v>
      </c>
      <c r="M607" s="4" t="s">
        <v>3405</v>
      </c>
    </row>
    <row r="608" spans="1:13" ht="102">
      <c r="A608" s="4">
        <v>604</v>
      </c>
      <c r="B608" s="4" t="s">
        <v>3014</v>
      </c>
      <c r="C608" s="4" t="s">
        <v>3015</v>
      </c>
      <c r="D608" s="156" t="s">
        <v>3084</v>
      </c>
      <c r="E608" s="156">
        <v>90.4</v>
      </c>
      <c r="F608" s="167">
        <v>2250000</v>
      </c>
      <c r="H608" s="80">
        <v>1334485.5</v>
      </c>
      <c r="I608" s="179">
        <v>39567</v>
      </c>
      <c r="J608" s="4" t="s">
        <v>3195</v>
      </c>
      <c r="L608" s="46"/>
      <c r="M608" s="46" t="s">
        <v>5504</v>
      </c>
    </row>
    <row r="609" spans="1:13" ht="76.5">
      <c r="A609" s="4">
        <v>605</v>
      </c>
      <c r="B609" s="4" t="s">
        <v>3016</v>
      </c>
      <c r="C609" s="4" t="s">
        <v>3017</v>
      </c>
      <c r="D609" s="156"/>
      <c r="E609" s="156" t="s">
        <v>3120</v>
      </c>
      <c r="F609" s="170">
        <v>1</v>
      </c>
      <c r="I609" s="183"/>
      <c r="J609" s="4" t="s">
        <v>6672</v>
      </c>
      <c r="L609" s="156"/>
    </row>
    <row r="610" spans="1:13" ht="63.75">
      <c r="A610" s="4">
        <v>606</v>
      </c>
      <c r="B610" s="4" t="s">
        <v>3018</v>
      </c>
      <c r="C610" s="4" t="s">
        <v>4300</v>
      </c>
      <c r="D610" s="156" t="s">
        <v>3085</v>
      </c>
      <c r="E610" s="156" t="s">
        <v>3121</v>
      </c>
      <c r="F610" s="170"/>
      <c r="H610" s="80">
        <v>341098.23999999999</v>
      </c>
      <c r="I610" s="179">
        <v>37320</v>
      </c>
      <c r="J610" s="4" t="s">
        <v>3196</v>
      </c>
      <c r="L610" s="156"/>
      <c r="M610" s="156"/>
    </row>
    <row r="611" spans="1:13" ht="51">
      <c r="A611" s="4">
        <v>607</v>
      </c>
      <c r="B611" s="4" t="s">
        <v>3018</v>
      </c>
      <c r="C611" s="4" t="s">
        <v>4301</v>
      </c>
      <c r="D611" s="156" t="s">
        <v>3086</v>
      </c>
      <c r="E611" s="156" t="s">
        <v>3122</v>
      </c>
      <c r="F611" s="170">
        <v>1267247.3999999999</v>
      </c>
      <c r="H611" s="80">
        <v>5118933.76</v>
      </c>
      <c r="I611" s="179"/>
      <c r="J611" s="4" t="s">
        <v>3151</v>
      </c>
      <c r="L611" s="156"/>
      <c r="M611" s="156"/>
    </row>
    <row r="612" spans="1:13" ht="51">
      <c r="A612" s="4">
        <v>608</v>
      </c>
      <c r="B612" s="4" t="s">
        <v>3019</v>
      </c>
      <c r="C612" s="4" t="s">
        <v>4302</v>
      </c>
      <c r="D612" s="156"/>
      <c r="E612" s="156" t="s">
        <v>3123</v>
      </c>
      <c r="F612" s="169" t="s">
        <v>3025</v>
      </c>
      <c r="I612" s="179"/>
      <c r="J612" s="4" t="s">
        <v>3151</v>
      </c>
      <c r="L612" s="156"/>
      <c r="M612" s="156"/>
    </row>
    <row r="613" spans="1:13" ht="63.75">
      <c r="A613" s="4">
        <v>609</v>
      </c>
      <c r="B613" s="4" t="s">
        <v>3285</v>
      </c>
      <c r="C613" s="120" t="s">
        <v>3284</v>
      </c>
      <c r="D613" s="190" t="s">
        <v>3204</v>
      </c>
      <c r="E613" s="156" t="s">
        <v>3232</v>
      </c>
      <c r="H613" s="80">
        <v>9053434.9299999997</v>
      </c>
      <c r="I613" s="179">
        <v>41551</v>
      </c>
      <c r="J613" s="156" t="s">
        <v>3335</v>
      </c>
      <c r="L613" s="156" t="s">
        <v>3248</v>
      </c>
      <c r="M613" s="4" t="s">
        <v>3362</v>
      </c>
    </row>
    <row r="614" spans="1:13" ht="89.25">
      <c r="A614" s="4">
        <v>610</v>
      </c>
      <c r="B614" s="4" t="s">
        <v>3287</v>
      </c>
      <c r="C614" s="120" t="s">
        <v>3286</v>
      </c>
      <c r="D614" s="156" t="s">
        <v>3205</v>
      </c>
      <c r="E614" s="156" t="s">
        <v>3233</v>
      </c>
      <c r="H614" s="80">
        <v>1964405.81</v>
      </c>
      <c r="I614" s="179">
        <v>41066</v>
      </c>
      <c r="J614" s="156" t="s">
        <v>3336</v>
      </c>
      <c r="L614" s="156" t="s">
        <v>3249</v>
      </c>
      <c r="M614" s="4" t="s">
        <v>3263</v>
      </c>
    </row>
    <row r="615" spans="1:13" ht="102">
      <c r="A615" s="4">
        <v>611</v>
      </c>
      <c r="B615" s="4" t="s">
        <v>3288</v>
      </c>
      <c r="C615" s="120" t="s">
        <v>3289</v>
      </c>
      <c r="D615" s="156" t="s">
        <v>3206</v>
      </c>
      <c r="E615" s="156" t="s">
        <v>3234</v>
      </c>
      <c r="H615" s="80">
        <v>2083270.75</v>
      </c>
      <c r="I615" s="179">
        <v>41058</v>
      </c>
      <c r="J615" s="156" t="s">
        <v>3337</v>
      </c>
      <c r="L615" s="156" t="s">
        <v>3249</v>
      </c>
      <c r="M615" s="4" t="s">
        <v>3264</v>
      </c>
    </row>
    <row r="616" spans="1:13" ht="89.25">
      <c r="A616" s="4">
        <v>612</v>
      </c>
      <c r="B616" s="4" t="s">
        <v>3290</v>
      </c>
      <c r="C616" s="120" t="s">
        <v>3291</v>
      </c>
      <c r="D616" s="156" t="s">
        <v>3207</v>
      </c>
      <c r="E616" s="156">
        <v>1008.8</v>
      </c>
      <c r="H616" s="80">
        <v>5611968.8099999996</v>
      </c>
      <c r="I616" s="179">
        <v>41078</v>
      </c>
      <c r="J616" s="156" t="s">
        <v>3338</v>
      </c>
      <c r="L616" s="156" t="s">
        <v>3250</v>
      </c>
      <c r="M616" s="4" t="s">
        <v>3265</v>
      </c>
    </row>
    <row r="617" spans="1:13" ht="89.25">
      <c r="A617" s="4">
        <v>613</v>
      </c>
      <c r="B617" s="4" t="s">
        <v>3292</v>
      </c>
      <c r="C617" s="120" t="s">
        <v>3293</v>
      </c>
      <c r="D617" s="156" t="s">
        <v>3208</v>
      </c>
      <c r="E617" s="156">
        <v>1590.6</v>
      </c>
      <c r="H617" s="80">
        <v>9030913.1999999993</v>
      </c>
      <c r="I617" s="179">
        <v>41152</v>
      </c>
      <c r="J617" s="156" t="s">
        <v>3339</v>
      </c>
      <c r="L617" s="156" t="s">
        <v>3251</v>
      </c>
      <c r="M617" s="4" t="s">
        <v>3266</v>
      </c>
    </row>
    <row r="618" spans="1:13" ht="89.25">
      <c r="A618" s="4">
        <v>614</v>
      </c>
      <c r="B618" s="4" t="s">
        <v>3294</v>
      </c>
      <c r="C618" s="4" t="s">
        <v>3295</v>
      </c>
      <c r="D618" s="156" t="s">
        <v>3209</v>
      </c>
      <c r="E618" s="156" t="s">
        <v>3235</v>
      </c>
      <c r="F618" s="169" t="s">
        <v>3334</v>
      </c>
      <c r="H618" s="80">
        <v>8847416.9100000001</v>
      </c>
      <c r="I618" s="179">
        <v>41065</v>
      </c>
      <c r="J618" s="156" t="s">
        <v>3340</v>
      </c>
      <c r="L618" s="156" t="s">
        <v>3252</v>
      </c>
      <c r="M618" s="4" t="s">
        <v>3267</v>
      </c>
    </row>
    <row r="619" spans="1:13" ht="114.75">
      <c r="A619" s="4">
        <v>615</v>
      </c>
      <c r="B619" s="4" t="s">
        <v>3296</v>
      </c>
      <c r="C619" s="120" t="s">
        <v>3297</v>
      </c>
      <c r="D619" s="156" t="s">
        <v>3210</v>
      </c>
      <c r="E619" s="156" t="s">
        <v>3236</v>
      </c>
      <c r="H619" s="80">
        <v>9282236.2400000002</v>
      </c>
      <c r="I619" s="179">
        <v>40984</v>
      </c>
      <c r="J619" s="156" t="s">
        <v>3341</v>
      </c>
      <c r="L619" s="156" t="s">
        <v>3253</v>
      </c>
      <c r="M619" s="4" t="s">
        <v>4417</v>
      </c>
    </row>
    <row r="620" spans="1:13" ht="63.75">
      <c r="A620" s="4">
        <v>616</v>
      </c>
      <c r="B620" s="4" t="s">
        <v>3298</v>
      </c>
      <c r="C620" s="120" t="s">
        <v>13</v>
      </c>
      <c r="D620" s="156" t="s">
        <v>3211</v>
      </c>
      <c r="E620" s="156" t="s">
        <v>3237</v>
      </c>
      <c r="H620" s="80">
        <v>8142774.46</v>
      </c>
      <c r="I620" s="183">
        <v>41457</v>
      </c>
      <c r="J620" s="156" t="s">
        <v>3342</v>
      </c>
      <c r="L620" s="156" t="s">
        <v>3254</v>
      </c>
      <c r="M620" s="4" t="s">
        <v>3268</v>
      </c>
    </row>
    <row r="621" spans="1:13" ht="63.75">
      <c r="A621" s="4">
        <v>617</v>
      </c>
      <c r="B621" s="4" t="s">
        <v>2881</v>
      </c>
      <c r="C621" s="120" t="s">
        <v>2882</v>
      </c>
      <c r="D621" s="156" t="s">
        <v>3032</v>
      </c>
      <c r="E621" s="156" t="s">
        <v>3094</v>
      </c>
      <c r="H621" s="80">
        <v>1789497.5</v>
      </c>
      <c r="I621" s="179">
        <v>41360</v>
      </c>
      <c r="J621" s="156" t="s">
        <v>3343</v>
      </c>
      <c r="L621" s="156" t="s">
        <v>3255</v>
      </c>
      <c r="M621" s="156" t="s">
        <v>3269</v>
      </c>
    </row>
    <row r="622" spans="1:13" ht="89.25">
      <c r="A622" s="4">
        <v>618</v>
      </c>
      <c r="B622" s="4" t="s">
        <v>3299</v>
      </c>
      <c r="C622" s="120" t="s">
        <v>3300</v>
      </c>
      <c r="D622" s="156" t="s">
        <v>3212</v>
      </c>
      <c r="E622" s="156" t="s">
        <v>3238</v>
      </c>
      <c r="H622" s="80">
        <v>477683.34</v>
      </c>
      <c r="I622" s="179">
        <v>41442</v>
      </c>
      <c r="J622" s="156" t="s">
        <v>3344</v>
      </c>
      <c r="L622" s="156" t="s">
        <v>3256</v>
      </c>
      <c r="M622" s="156" t="s">
        <v>3363</v>
      </c>
    </row>
    <row r="623" spans="1:13" ht="89.25">
      <c r="A623" s="4">
        <v>619</v>
      </c>
      <c r="B623" s="4" t="s">
        <v>3301</v>
      </c>
      <c r="C623" s="120" t="s">
        <v>3302</v>
      </c>
      <c r="D623" s="189" t="s">
        <v>3213</v>
      </c>
      <c r="E623" s="189" t="s">
        <v>3239</v>
      </c>
      <c r="H623" s="82">
        <v>10266620.449999999</v>
      </c>
      <c r="I623" s="183">
        <v>41442</v>
      </c>
      <c r="J623" s="189" t="s">
        <v>3345</v>
      </c>
      <c r="L623" s="156" t="s">
        <v>3256</v>
      </c>
      <c r="M623" s="156" t="s">
        <v>3270</v>
      </c>
    </row>
    <row r="624" spans="1:13" ht="89.25">
      <c r="A624" s="4">
        <v>620</v>
      </c>
      <c r="B624" s="4" t="s">
        <v>3303</v>
      </c>
      <c r="C624" s="120" t="s">
        <v>3304</v>
      </c>
      <c r="D624" s="156" t="s">
        <v>3214</v>
      </c>
      <c r="E624" s="156" t="s">
        <v>3240</v>
      </c>
      <c r="H624" s="80">
        <v>27126101.559999999</v>
      </c>
      <c r="I624" s="179">
        <v>41465</v>
      </c>
      <c r="J624" s="156" t="s">
        <v>3346</v>
      </c>
      <c r="L624" s="156" t="s">
        <v>3257</v>
      </c>
      <c r="M624" s="156" t="s">
        <v>3271</v>
      </c>
    </row>
    <row r="625" spans="1:13" ht="63.75">
      <c r="A625" s="4">
        <v>621</v>
      </c>
      <c r="B625" s="4" t="s">
        <v>3305</v>
      </c>
      <c r="C625" s="120" t="s">
        <v>3306</v>
      </c>
      <c r="D625" s="156" t="s">
        <v>3215</v>
      </c>
      <c r="E625" s="156" t="s">
        <v>3241</v>
      </c>
      <c r="H625" s="80">
        <v>29393840.120000001</v>
      </c>
      <c r="I625" s="179">
        <v>41415</v>
      </c>
      <c r="J625" s="156" t="s">
        <v>3347</v>
      </c>
      <c r="L625" s="156" t="s">
        <v>3258</v>
      </c>
      <c r="M625" s="156" t="s">
        <v>3272</v>
      </c>
    </row>
    <row r="626" spans="1:13" ht="63.75">
      <c r="A626" s="4">
        <v>622</v>
      </c>
      <c r="B626" s="4" t="s">
        <v>3307</v>
      </c>
      <c r="C626" s="120" t="s">
        <v>3308</v>
      </c>
      <c r="D626" s="156" t="s">
        <v>3216</v>
      </c>
      <c r="E626" s="156" t="s">
        <v>3242</v>
      </c>
      <c r="H626" s="80">
        <v>10585976.35</v>
      </c>
      <c r="I626" s="179">
        <v>42108</v>
      </c>
      <c r="J626" s="156" t="s">
        <v>3348</v>
      </c>
      <c r="L626" s="156" t="s">
        <v>3259</v>
      </c>
      <c r="M626" s="156" t="s">
        <v>3273</v>
      </c>
    </row>
    <row r="627" spans="1:13" ht="63.75">
      <c r="A627" s="4">
        <v>623</v>
      </c>
      <c r="B627" s="4" t="s">
        <v>3309</v>
      </c>
      <c r="C627" s="120" t="s">
        <v>3310</v>
      </c>
      <c r="D627" s="156" t="s">
        <v>3217</v>
      </c>
      <c r="E627" s="156" t="s">
        <v>3243</v>
      </c>
      <c r="H627" s="80">
        <v>8293483.0300000003</v>
      </c>
      <c r="I627" s="183">
        <v>41824</v>
      </c>
      <c r="J627" s="156" t="s">
        <v>3349</v>
      </c>
      <c r="L627" s="156" t="s">
        <v>3257</v>
      </c>
      <c r="M627" s="156" t="s">
        <v>3274</v>
      </c>
    </row>
    <row r="628" spans="1:13" ht="102">
      <c r="A628" s="4">
        <v>624</v>
      </c>
      <c r="B628" s="4" t="s">
        <v>3311</v>
      </c>
      <c r="C628" s="157" t="s">
        <v>3312</v>
      </c>
      <c r="D628" s="156" t="s">
        <v>3218</v>
      </c>
      <c r="E628" s="156">
        <v>16.8</v>
      </c>
      <c r="H628" s="80">
        <v>268275.5</v>
      </c>
      <c r="I628" s="179">
        <v>43067</v>
      </c>
      <c r="J628" s="156" t="s">
        <v>3350</v>
      </c>
      <c r="L628" s="156" t="s">
        <v>3260</v>
      </c>
      <c r="M628" s="156" t="s">
        <v>3275</v>
      </c>
    </row>
    <row r="629" spans="1:13" ht="102">
      <c r="A629" s="4">
        <v>625</v>
      </c>
      <c r="B629" s="4" t="s">
        <v>3313</v>
      </c>
      <c r="C629" s="120" t="s">
        <v>3312</v>
      </c>
      <c r="D629" s="156" t="s">
        <v>3219</v>
      </c>
      <c r="E629" s="156">
        <v>59.8</v>
      </c>
      <c r="H629" s="80">
        <v>954933.05</v>
      </c>
      <c r="I629" s="179">
        <v>43094</v>
      </c>
      <c r="J629" s="156" t="s">
        <v>3351</v>
      </c>
      <c r="L629" s="156" t="s">
        <v>3260</v>
      </c>
      <c r="M629" s="156" t="s">
        <v>3364</v>
      </c>
    </row>
    <row r="630" spans="1:13" ht="102">
      <c r="A630" s="4">
        <v>626</v>
      </c>
      <c r="B630" s="4" t="s">
        <v>3314</v>
      </c>
      <c r="C630" s="156" t="s">
        <v>3315</v>
      </c>
      <c r="D630" s="156" t="s">
        <v>3220</v>
      </c>
      <c r="E630" s="156">
        <v>75.2</v>
      </c>
      <c r="H630" s="80">
        <v>442955.43</v>
      </c>
      <c r="I630" s="179">
        <v>43094</v>
      </c>
      <c r="J630" s="156" t="s">
        <v>3352</v>
      </c>
      <c r="L630" s="156" t="s">
        <v>3260</v>
      </c>
      <c r="M630" s="156" t="s">
        <v>3276</v>
      </c>
    </row>
    <row r="631" spans="1:13" ht="76.5">
      <c r="A631" s="4">
        <v>627</v>
      </c>
      <c r="B631" s="4" t="s">
        <v>3316</v>
      </c>
      <c r="C631" s="157" t="s">
        <v>3317</v>
      </c>
      <c r="D631" s="156" t="s">
        <v>3221</v>
      </c>
      <c r="E631" s="156">
        <v>38.299999999999997</v>
      </c>
      <c r="H631" s="80">
        <v>611604.28</v>
      </c>
      <c r="I631" s="179">
        <v>43067</v>
      </c>
      <c r="J631" s="156" t="s">
        <v>3353</v>
      </c>
      <c r="L631" s="156" t="s">
        <v>3261</v>
      </c>
      <c r="M631" s="156" t="s">
        <v>3277</v>
      </c>
    </row>
    <row r="632" spans="1:13" ht="102">
      <c r="A632" s="4">
        <v>628</v>
      </c>
      <c r="B632" s="4" t="s">
        <v>3318</v>
      </c>
      <c r="C632" s="120" t="s">
        <v>3312</v>
      </c>
      <c r="D632" s="156" t="s">
        <v>3222</v>
      </c>
      <c r="E632" s="156">
        <v>33.799999999999997</v>
      </c>
      <c r="H632" s="80">
        <v>539744.77</v>
      </c>
      <c r="I632" s="179">
        <v>43067</v>
      </c>
      <c r="J632" s="156" t="s">
        <v>3354</v>
      </c>
      <c r="L632" s="156" t="s">
        <v>3260</v>
      </c>
      <c r="M632" s="156" t="s">
        <v>3278</v>
      </c>
    </row>
    <row r="633" spans="1:13" ht="76.5">
      <c r="A633" s="4">
        <v>629</v>
      </c>
      <c r="B633" s="4" t="s">
        <v>3319</v>
      </c>
      <c r="C633" s="158" t="s">
        <v>3312</v>
      </c>
      <c r="D633" s="189" t="s">
        <v>3223</v>
      </c>
      <c r="E633" s="189">
        <v>9.1999999999999993</v>
      </c>
      <c r="H633" s="80">
        <v>146912.78</v>
      </c>
      <c r="I633" s="183">
        <v>43067</v>
      </c>
      <c r="J633" s="189" t="s">
        <v>3355</v>
      </c>
      <c r="L633" s="156" t="s">
        <v>3261</v>
      </c>
      <c r="M633" s="156" t="s">
        <v>3279</v>
      </c>
    </row>
    <row r="634" spans="1:13" ht="76.5">
      <c r="A634" s="4">
        <v>630</v>
      </c>
      <c r="B634" s="4" t="s">
        <v>3320</v>
      </c>
      <c r="C634" s="156" t="s">
        <v>3312</v>
      </c>
      <c r="D634" s="156" t="s">
        <v>3224</v>
      </c>
      <c r="E634" s="156">
        <v>283.10000000000002</v>
      </c>
      <c r="H634" s="80">
        <v>4520761.63</v>
      </c>
      <c r="I634" s="179">
        <v>43067</v>
      </c>
      <c r="J634" s="156" t="s">
        <v>3356</v>
      </c>
      <c r="L634" s="156" t="s">
        <v>3261</v>
      </c>
      <c r="M634" s="156" t="s">
        <v>3280</v>
      </c>
    </row>
    <row r="635" spans="1:13" ht="114.75">
      <c r="A635" s="4">
        <v>631</v>
      </c>
      <c r="B635" s="4" t="s">
        <v>3321</v>
      </c>
      <c r="C635" s="157" t="s">
        <v>3322</v>
      </c>
      <c r="D635" s="156" t="s">
        <v>3225</v>
      </c>
      <c r="E635" s="156" t="s">
        <v>3244</v>
      </c>
      <c r="H635" s="80">
        <v>2536035.02</v>
      </c>
      <c r="I635" s="179">
        <v>43164</v>
      </c>
      <c r="J635" s="156" t="s">
        <v>3357</v>
      </c>
      <c r="L635" s="156" t="s">
        <v>3253</v>
      </c>
      <c r="M635" s="156" t="s">
        <v>4416</v>
      </c>
    </row>
    <row r="636" spans="1:13" ht="63.75">
      <c r="A636" s="4">
        <v>632</v>
      </c>
      <c r="B636" s="4" t="s">
        <v>3323</v>
      </c>
      <c r="C636" s="156" t="s">
        <v>2974</v>
      </c>
      <c r="D636" s="156" t="s">
        <v>3226</v>
      </c>
      <c r="E636" s="156" t="s">
        <v>3245</v>
      </c>
      <c r="H636" s="80">
        <v>1357950.63</v>
      </c>
      <c r="I636" s="179">
        <v>42545</v>
      </c>
      <c r="J636" s="4" t="s">
        <v>3358</v>
      </c>
      <c r="L636" s="156" t="s">
        <v>3262</v>
      </c>
      <c r="M636" s="156" t="s">
        <v>3281</v>
      </c>
    </row>
    <row r="637" spans="1:13" ht="63.75">
      <c r="A637" s="4">
        <v>633</v>
      </c>
      <c r="B637" s="4" t="s">
        <v>3324</v>
      </c>
      <c r="C637" s="156" t="s">
        <v>2974</v>
      </c>
      <c r="D637" s="156" t="s">
        <v>3227</v>
      </c>
      <c r="E637" s="156" t="s">
        <v>3246</v>
      </c>
      <c r="H637" s="80">
        <v>189972.37</v>
      </c>
      <c r="I637" s="179">
        <v>42545</v>
      </c>
      <c r="J637" s="156" t="s">
        <v>3359</v>
      </c>
      <c r="L637" s="156" t="s">
        <v>3262</v>
      </c>
      <c r="M637" s="156" t="s">
        <v>3282</v>
      </c>
    </row>
    <row r="638" spans="1:13" ht="63.75">
      <c r="A638" s="4">
        <v>634</v>
      </c>
      <c r="B638" s="4" t="s">
        <v>3325</v>
      </c>
      <c r="C638" s="157" t="s">
        <v>5</v>
      </c>
      <c r="D638" s="156" t="s">
        <v>3228</v>
      </c>
      <c r="E638" s="156" t="s">
        <v>3247</v>
      </c>
      <c r="H638" s="80">
        <v>14653780.1</v>
      </c>
      <c r="I638" s="179">
        <v>41066</v>
      </c>
      <c r="J638" s="156" t="s">
        <v>6671</v>
      </c>
      <c r="L638" s="156" t="s">
        <v>3249</v>
      </c>
      <c r="M638" s="156" t="s">
        <v>5217</v>
      </c>
    </row>
    <row r="639" spans="1:13" ht="63.75">
      <c r="A639" s="4">
        <v>635</v>
      </c>
      <c r="B639" s="4" t="s">
        <v>3326</v>
      </c>
      <c r="C639" s="157" t="s">
        <v>0</v>
      </c>
      <c r="D639" s="156" t="s">
        <v>3229</v>
      </c>
      <c r="E639" s="193">
        <v>1263.5</v>
      </c>
      <c r="H639" s="80">
        <v>7561449.5999999996</v>
      </c>
      <c r="I639" s="183">
        <v>41057</v>
      </c>
      <c r="J639" s="4" t="s">
        <v>5463</v>
      </c>
      <c r="L639" s="156" t="s">
        <v>5318</v>
      </c>
      <c r="M639" s="156" t="s">
        <v>5499</v>
      </c>
    </row>
    <row r="640" spans="1:13" ht="25.5">
      <c r="A640" s="4">
        <v>636</v>
      </c>
      <c r="B640" s="4" t="s">
        <v>3327</v>
      </c>
      <c r="C640" s="4" t="s">
        <v>3328</v>
      </c>
      <c r="D640" s="156"/>
      <c r="E640" s="156">
        <v>2019</v>
      </c>
      <c r="F640" s="170">
        <v>2450000</v>
      </c>
      <c r="I640" s="179"/>
      <c r="J640" s="156"/>
      <c r="L640" s="156" t="s">
        <v>1150</v>
      </c>
      <c r="M640" s="156" t="s">
        <v>3283</v>
      </c>
    </row>
    <row r="641" spans="1:13" ht="25.5">
      <c r="A641" s="4">
        <v>637</v>
      </c>
      <c r="B641" s="4" t="s">
        <v>3329</v>
      </c>
      <c r="C641" s="4" t="s">
        <v>3304</v>
      </c>
      <c r="D641" s="156"/>
      <c r="E641" s="156">
        <v>2019</v>
      </c>
      <c r="F641" s="169" t="s">
        <v>3203</v>
      </c>
      <c r="I641" s="179"/>
      <c r="L641" s="156" t="s">
        <v>1150</v>
      </c>
      <c r="M641" s="156" t="s">
        <v>5218</v>
      </c>
    </row>
    <row r="642" spans="1:13" ht="63.75">
      <c r="A642" s="4">
        <v>638</v>
      </c>
      <c r="B642" s="4" t="s">
        <v>3330</v>
      </c>
      <c r="C642" s="157" t="s">
        <v>3331</v>
      </c>
      <c r="D642" s="156" t="s">
        <v>3230</v>
      </c>
      <c r="E642" s="189">
        <v>1253.2</v>
      </c>
      <c r="H642" s="80">
        <v>11236233.65</v>
      </c>
      <c r="I642" s="181">
        <v>41065</v>
      </c>
      <c r="J642" s="4" t="s">
        <v>3360</v>
      </c>
      <c r="L642" s="156" t="s">
        <v>3249</v>
      </c>
      <c r="M642" s="156" t="s">
        <v>5219</v>
      </c>
    </row>
    <row r="643" spans="1:13" ht="63.75">
      <c r="A643" s="4">
        <v>639</v>
      </c>
      <c r="B643" s="4" t="s">
        <v>3332</v>
      </c>
      <c r="C643" s="157" t="s">
        <v>3333</v>
      </c>
      <c r="D643" s="192" t="s">
        <v>3231</v>
      </c>
      <c r="E643" s="190">
        <v>1446.2</v>
      </c>
      <c r="H643" s="80">
        <v>14223680.779999999</v>
      </c>
      <c r="I643" s="179">
        <v>41067</v>
      </c>
      <c r="J643" s="156" t="s">
        <v>3361</v>
      </c>
      <c r="L643" s="156" t="s">
        <v>3249</v>
      </c>
      <c r="M643" s="156" t="s">
        <v>5220</v>
      </c>
    </row>
    <row r="644" spans="1:13" ht="89.25">
      <c r="A644" s="4">
        <v>640</v>
      </c>
      <c r="B644" s="4" t="s">
        <v>3390</v>
      </c>
      <c r="C644" s="4" t="s">
        <v>3391</v>
      </c>
      <c r="D644" s="4" t="s">
        <v>3392</v>
      </c>
      <c r="E644" s="4">
        <v>44</v>
      </c>
      <c r="F644" s="79">
        <v>601631.81999999995</v>
      </c>
      <c r="H644" s="80" t="s">
        <v>5318</v>
      </c>
      <c r="I644" s="8">
        <v>44166</v>
      </c>
      <c r="J644" s="4" t="s">
        <v>3393</v>
      </c>
      <c r="L644" s="156" t="s">
        <v>4355</v>
      </c>
      <c r="M644" s="4" t="s">
        <v>4354</v>
      </c>
    </row>
    <row r="645" spans="1:13" ht="63.75">
      <c r="A645" s="4">
        <v>641</v>
      </c>
      <c r="B645" s="4" t="s">
        <v>2645</v>
      </c>
      <c r="C645" s="4" t="s">
        <v>3513</v>
      </c>
      <c r="D645" s="4" t="s">
        <v>3514</v>
      </c>
      <c r="E645" s="4" t="s">
        <v>5216</v>
      </c>
      <c r="F645" s="79">
        <v>7032352.3399999999</v>
      </c>
      <c r="H645" s="79">
        <v>7032352.3399999999</v>
      </c>
      <c r="J645" s="4" t="s">
        <v>6752</v>
      </c>
      <c r="L645" s="4" t="s">
        <v>6753</v>
      </c>
      <c r="M645" s="4" t="s">
        <v>6754</v>
      </c>
    </row>
    <row r="646" spans="1:13" ht="63.75">
      <c r="A646" s="4">
        <v>642</v>
      </c>
      <c r="B646" s="4" t="s">
        <v>3548</v>
      </c>
      <c r="C646" s="4" t="s">
        <v>3549</v>
      </c>
      <c r="D646" s="2" t="s">
        <v>3546</v>
      </c>
      <c r="E646" s="4" t="s">
        <v>3551</v>
      </c>
      <c r="H646" s="176" t="s">
        <v>3547</v>
      </c>
      <c r="I646" s="8">
        <v>44232</v>
      </c>
      <c r="J646" s="4" t="s">
        <v>3550</v>
      </c>
    </row>
    <row r="647" spans="1:13" ht="51">
      <c r="A647" s="4">
        <v>643</v>
      </c>
      <c r="B647" s="4" t="s">
        <v>3553</v>
      </c>
      <c r="C647" s="4" t="s">
        <v>3552</v>
      </c>
      <c r="E647" s="4" t="s">
        <v>3554</v>
      </c>
      <c r="F647" s="173">
        <v>420299</v>
      </c>
      <c r="I647" s="188">
        <v>42069</v>
      </c>
      <c r="J647" s="4" t="s">
        <v>3555</v>
      </c>
    </row>
    <row r="648" spans="1:13" ht="38.25">
      <c r="A648" s="4">
        <v>644</v>
      </c>
      <c r="B648" s="4" t="s">
        <v>5207</v>
      </c>
      <c r="C648" s="4" t="s">
        <v>5208</v>
      </c>
      <c r="D648" s="4" t="s">
        <v>5209</v>
      </c>
      <c r="E648" s="4" t="s">
        <v>5210</v>
      </c>
      <c r="H648" s="79">
        <v>6362250.54</v>
      </c>
      <c r="I648" s="8">
        <v>44362</v>
      </c>
      <c r="J648" s="4" t="s">
        <v>5328</v>
      </c>
      <c r="L648" s="4" t="s">
        <v>6552</v>
      </c>
      <c r="M648" s="4" t="s">
        <v>6553</v>
      </c>
    </row>
    <row r="649" spans="1:13" ht="76.5">
      <c r="A649" s="61">
        <v>645</v>
      </c>
      <c r="B649" s="61" t="s">
        <v>6069</v>
      </c>
      <c r="C649" s="61" t="s">
        <v>2662</v>
      </c>
      <c r="D649" s="61"/>
      <c r="E649" s="61" t="s">
        <v>6070</v>
      </c>
      <c r="F649" s="147"/>
      <c r="G649" s="147"/>
      <c r="H649" s="310"/>
      <c r="I649" s="148">
        <v>41394</v>
      </c>
      <c r="J649" s="61" t="s">
        <v>6071</v>
      </c>
      <c r="K649" s="148" t="s">
        <v>6110</v>
      </c>
      <c r="L649" s="61" t="s">
        <v>6091</v>
      </c>
      <c r="M649" s="61" t="s">
        <v>6102</v>
      </c>
    </row>
    <row r="650" spans="1:13" ht="76.5">
      <c r="A650" s="4">
        <v>646</v>
      </c>
      <c r="B650" s="4" t="s">
        <v>6072</v>
      </c>
      <c r="C650" s="4" t="s">
        <v>6073</v>
      </c>
      <c r="D650" s="4" t="s">
        <v>6074</v>
      </c>
      <c r="E650" s="4" t="s">
        <v>6075</v>
      </c>
      <c r="H650" s="80">
        <v>9421645.4199999999</v>
      </c>
      <c r="I650" s="8" t="s">
        <v>6076</v>
      </c>
      <c r="J650" s="4" t="s">
        <v>6670</v>
      </c>
      <c r="L650" s="4" t="s">
        <v>6800</v>
      </c>
      <c r="M650" s="4" t="s">
        <v>6801</v>
      </c>
    </row>
    <row r="651" spans="1:13" ht="63.75">
      <c r="A651" s="4">
        <v>647</v>
      </c>
      <c r="B651" s="4" t="s">
        <v>6138</v>
      </c>
      <c r="C651" s="4" t="s">
        <v>6139</v>
      </c>
      <c r="D651" s="4" t="s">
        <v>6140</v>
      </c>
      <c r="E651" s="4" t="s">
        <v>6141</v>
      </c>
      <c r="H651" s="80">
        <v>45893939.32</v>
      </c>
      <c r="I651" s="8">
        <v>44995</v>
      </c>
      <c r="J651" s="4" t="s">
        <v>6142</v>
      </c>
      <c r="L651" s="4" t="s">
        <v>6986</v>
      </c>
      <c r="M651" s="4" t="s">
        <v>6987</v>
      </c>
    </row>
    <row r="652" spans="1:13" ht="76.5">
      <c r="A652" s="61">
        <v>648</v>
      </c>
      <c r="B652" s="61" t="s">
        <v>6945</v>
      </c>
      <c r="C652" s="61" t="s">
        <v>447</v>
      </c>
      <c r="D652" s="61" t="s">
        <v>448</v>
      </c>
      <c r="E652" s="61" t="s">
        <v>6943</v>
      </c>
      <c r="F652" s="62">
        <f>Р1_НедвижЖилое!E169</f>
        <v>761066.82</v>
      </c>
      <c r="G652" s="147"/>
      <c r="H652" s="147">
        <f>Р1_НедвижЖилое!G169</f>
        <v>488086.79</v>
      </c>
      <c r="I652" s="61"/>
      <c r="J652" s="61" t="s">
        <v>6944</v>
      </c>
      <c r="K652" s="61" t="s">
        <v>7254</v>
      </c>
      <c r="L652" s="61" t="s">
        <v>7252</v>
      </c>
      <c r="M652" s="61" t="s">
        <v>7251</v>
      </c>
    </row>
    <row r="653" spans="1:13" ht="38.25">
      <c r="A653" s="4">
        <v>649</v>
      </c>
      <c r="B653" s="4" t="s">
        <v>6958</v>
      </c>
      <c r="C653" s="4" t="s">
        <v>6959</v>
      </c>
      <c r="D653" s="4" t="s">
        <v>6960</v>
      </c>
      <c r="E653" s="4" t="s">
        <v>6961</v>
      </c>
      <c r="F653" s="80">
        <v>62651743.619999997</v>
      </c>
      <c r="H653" s="80" t="s">
        <v>6962</v>
      </c>
      <c r="I653" s="8">
        <v>45441</v>
      </c>
      <c r="J653" s="4" t="s">
        <v>6963</v>
      </c>
      <c r="M653" s="4" t="s">
        <v>6997</v>
      </c>
    </row>
    <row r="654" spans="1:13" ht="63.75">
      <c r="A654" s="4">
        <v>650</v>
      </c>
      <c r="B654" s="4" t="s">
        <v>7079</v>
      </c>
      <c r="C654" s="4" t="s">
        <v>7080</v>
      </c>
      <c r="D654" s="4" t="s">
        <v>7081</v>
      </c>
      <c r="E654" s="4">
        <v>55.6</v>
      </c>
      <c r="F654" s="80">
        <v>231760.26</v>
      </c>
      <c r="H654" s="80">
        <v>507672.48</v>
      </c>
      <c r="I654" s="8">
        <v>45497</v>
      </c>
      <c r="J654" s="4" t="s">
        <v>7082</v>
      </c>
    </row>
    <row r="655" spans="1:13" ht="51">
      <c r="A655" s="4">
        <v>651</v>
      </c>
      <c r="B655" s="4" t="s">
        <v>7125</v>
      </c>
      <c r="C655" s="4" t="s">
        <v>7124</v>
      </c>
      <c r="E655" s="4" t="s">
        <v>7122</v>
      </c>
      <c r="F655" s="80" t="s">
        <v>7123</v>
      </c>
      <c r="J655" s="4" t="s">
        <v>7138</v>
      </c>
    </row>
    <row r="656" spans="1:13" ht="51">
      <c r="A656" s="4">
        <v>652</v>
      </c>
      <c r="B656" s="4" t="s">
        <v>7125</v>
      </c>
      <c r="C656" s="4" t="s">
        <v>7126</v>
      </c>
      <c r="E656" s="4" t="s">
        <v>7127</v>
      </c>
      <c r="F656" s="79">
        <v>460607.82</v>
      </c>
      <c r="J656" s="4" t="s">
        <v>7138</v>
      </c>
    </row>
    <row r="657" spans="1:13" ht="38.25">
      <c r="A657" s="4">
        <v>653</v>
      </c>
      <c r="B657" s="4" t="s">
        <v>7125</v>
      </c>
      <c r="C657" s="4" t="s">
        <v>7128</v>
      </c>
      <c r="E657" s="4" t="s">
        <v>7129</v>
      </c>
      <c r="F657" s="79">
        <v>345827.97</v>
      </c>
      <c r="J657" s="4" t="s">
        <v>7138</v>
      </c>
    </row>
    <row r="658" spans="1:13" ht="51">
      <c r="A658" s="4">
        <v>654</v>
      </c>
      <c r="B658" s="4" t="s">
        <v>7125</v>
      </c>
      <c r="C658" s="4" t="s">
        <v>7130</v>
      </c>
      <c r="E658" s="4" t="s">
        <v>7131</v>
      </c>
      <c r="F658" s="79">
        <v>139002.45000000001</v>
      </c>
      <c r="J658" s="4" t="s">
        <v>7138</v>
      </c>
    </row>
    <row r="659" spans="1:13" ht="38.25">
      <c r="A659" s="4">
        <v>655</v>
      </c>
      <c r="B659" s="4" t="s">
        <v>7125</v>
      </c>
      <c r="C659" s="4" t="s">
        <v>7132</v>
      </c>
      <c r="E659" s="4" t="s">
        <v>7133</v>
      </c>
      <c r="F659" s="79">
        <v>401383.44</v>
      </c>
      <c r="J659" s="4" t="s">
        <v>7138</v>
      </c>
    </row>
    <row r="660" spans="1:13" ht="89.25">
      <c r="A660" s="4">
        <v>656</v>
      </c>
      <c r="B660" s="4" t="s">
        <v>7125</v>
      </c>
      <c r="C660" s="4" t="s">
        <v>7134</v>
      </c>
      <c r="E660" s="4" t="s">
        <v>7135</v>
      </c>
      <c r="F660" s="79">
        <v>628934.19999999995</v>
      </c>
      <c r="J660" s="4" t="s">
        <v>7138</v>
      </c>
    </row>
    <row r="661" spans="1:13" ht="51">
      <c r="A661" s="4">
        <v>657</v>
      </c>
      <c r="B661" s="4" t="s">
        <v>7125</v>
      </c>
      <c r="C661" s="4" t="s">
        <v>7137</v>
      </c>
      <c r="E661" s="4" t="s">
        <v>7136</v>
      </c>
      <c r="F661" s="79">
        <v>1037741.44</v>
      </c>
      <c r="J661" s="4" t="s">
        <v>7138</v>
      </c>
    </row>
    <row r="662" spans="1:13" ht="38.25">
      <c r="A662" s="4">
        <v>658</v>
      </c>
      <c r="B662" s="4" t="s">
        <v>7210</v>
      </c>
      <c r="C662" s="4" t="s">
        <v>3</v>
      </c>
      <c r="D662" s="4" t="s">
        <v>7211</v>
      </c>
      <c r="E662" s="4" t="s">
        <v>7212</v>
      </c>
      <c r="H662" s="80">
        <v>10924992.289999999</v>
      </c>
      <c r="I662" s="8">
        <v>41834</v>
      </c>
      <c r="J662" s="4" t="s">
        <v>7213</v>
      </c>
      <c r="L662" s="4" t="s">
        <v>7215</v>
      </c>
      <c r="M662" s="4" t="s">
        <v>7214</v>
      </c>
    </row>
    <row r="663" spans="1:13">
      <c r="A663" s="4">
        <v>659</v>
      </c>
    </row>
    <row r="664" spans="1:13">
      <c r="A664" s="4">
        <v>660</v>
      </c>
    </row>
    <row r="665" spans="1:13">
      <c r="A665" s="4">
        <v>661</v>
      </c>
    </row>
    <row r="666" spans="1:13">
      <c r="A666" s="4">
        <v>662</v>
      </c>
    </row>
    <row r="667" spans="1:13">
      <c r="A667" s="4">
        <v>663</v>
      </c>
    </row>
    <row r="668" spans="1:13">
      <c r="A668" s="4">
        <v>664</v>
      </c>
    </row>
    <row r="669" spans="1:13">
      <c r="A669" s="4">
        <v>665</v>
      </c>
    </row>
    <row r="670" spans="1:13">
      <c r="A670" s="4">
        <v>666</v>
      </c>
    </row>
    <row r="671" spans="1:13">
      <c r="A671" s="4">
        <v>667</v>
      </c>
    </row>
    <row r="672" spans="1:13">
      <c r="A672" s="4">
        <v>668</v>
      </c>
    </row>
    <row r="673" spans="1:1">
      <c r="A673" s="4">
        <v>669</v>
      </c>
    </row>
    <row r="674" spans="1:1">
      <c r="A674" s="4">
        <v>670</v>
      </c>
    </row>
    <row r="675" spans="1:1">
      <c r="A675" s="4">
        <v>671</v>
      </c>
    </row>
    <row r="676" spans="1:1">
      <c r="A676" s="4">
        <v>672</v>
      </c>
    </row>
    <row r="677" spans="1:1">
      <c r="A677" s="4">
        <v>673</v>
      </c>
    </row>
    <row r="678" spans="1:1">
      <c r="A678" s="4">
        <v>674</v>
      </c>
    </row>
    <row r="679" spans="1:1">
      <c r="A679" s="4">
        <v>675</v>
      </c>
    </row>
    <row r="680" spans="1:1">
      <c r="A680" s="4">
        <v>676</v>
      </c>
    </row>
    <row r="681" spans="1:1">
      <c r="A681" s="4">
        <v>677</v>
      </c>
    </row>
    <row r="682" spans="1:1">
      <c r="A682" s="4">
        <v>678</v>
      </c>
    </row>
    <row r="683" spans="1:1">
      <c r="A683" s="4">
        <v>679</v>
      </c>
    </row>
    <row r="684" spans="1:1">
      <c r="A684" s="4">
        <v>680</v>
      </c>
    </row>
    <row r="685" spans="1:1">
      <c r="A685" s="4">
        <v>681</v>
      </c>
    </row>
    <row r="686" spans="1:1">
      <c r="A686" s="4">
        <v>682</v>
      </c>
    </row>
    <row r="687" spans="1:1">
      <c r="A687" s="4">
        <v>683</v>
      </c>
    </row>
    <row r="688" spans="1:1">
      <c r="A688" s="4">
        <v>684</v>
      </c>
    </row>
    <row r="689" spans="1:1">
      <c r="A689" s="4">
        <v>685</v>
      </c>
    </row>
    <row r="690" spans="1:1">
      <c r="A690" s="4">
        <v>686</v>
      </c>
    </row>
    <row r="691" spans="1:1">
      <c r="A691" s="4">
        <v>687</v>
      </c>
    </row>
    <row r="692" spans="1:1">
      <c r="A692" s="4">
        <v>688</v>
      </c>
    </row>
    <row r="693" spans="1:1">
      <c r="A693" s="4">
        <v>689</v>
      </c>
    </row>
    <row r="694" spans="1:1">
      <c r="A694" s="4">
        <v>690</v>
      </c>
    </row>
    <row r="695" spans="1:1">
      <c r="A695" s="4">
        <v>691</v>
      </c>
    </row>
    <row r="696" spans="1:1">
      <c r="A696" s="4">
        <v>692</v>
      </c>
    </row>
    <row r="697" spans="1:1">
      <c r="A697" s="4">
        <v>693</v>
      </c>
    </row>
    <row r="698" spans="1:1">
      <c r="A698" s="4">
        <v>694</v>
      </c>
    </row>
    <row r="699" spans="1:1">
      <c r="A699" s="4">
        <v>695</v>
      </c>
    </row>
    <row r="700" spans="1:1">
      <c r="A700" s="4">
        <v>696</v>
      </c>
    </row>
    <row r="701" spans="1:1">
      <c r="A701" s="4">
        <v>697</v>
      </c>
    </row>
    <row r="702" spans="1:1">
      <c r="A702" s="4">
        <v>698</v>
      </c>
    </row>
    <row r="703" spans="1:1">
      <c r="A703" s="4">
        <v>699</v>
      </c>
    </row>
    <row r="704" spans="1:1">
      <c r="A704" s="4">
        <v>700</v>
      </c>
    </row>
    <row r="705" spans="1:1">
      <c r="A705" s="4">
        <v>701</v>
      </c>
    </row>
    <row r="706" spans="1:1">
      <c r="A706" s="4">
        <v>702</v>
      </c>
    </row>
    <row r="707" spans="1:1">
      <c r="A707" s="4">
        <v>703</v>
      </c>
    </row>
    <row r="708" spans="1:1">
      <c r="A708" s="4">
        <v>704</v>
      </c>
    </row>
    <row r="709" spans="1:1">
      <c r="A709" s="4">
        <v>705</v>
      </c>
    </row>
    <row r="710" spans="1:1">
      <c r="A710" s="4">
        <v>706</v>
      </c>
    </row>
    <row r="711" spans="1:1">
      <c r="A711" s="4">
        <v>707</v>
      </c>
    </row>
    <row r="712" spans="1:1">
      <c r="A712" s="4">
        <v>708</v>
      </c>
    </row>
    <row r="713" spans="1:1">
      <c r="A713" s="4">
        <v>709</v>
      </c>
    </row>
    <row r="714" spans="1:1">
      <c r="A714" s="4">
        <v>710</v>
      </c>
    </row>
    <row r="715" spans="1:1">
      <c r="A715" s="4">
        <v>711</v>
      </c>
    </row>
    <row r="716" spans="1:1">
      <c r="A716" s="4">
        <v>712</v>
      </c>
    </row>
    <row r="717" spans="1:1">
      <c r="A717" s="4">
        <v>713</v>
      </c>
    </row>
    <row r="718" spans="1:1">
      <c r="A718" s="4">
        <v>714</v>
      </c>
    </row>
    <row r="719" spans="1:1">
      <c r="A719" s="4">
        <v>715</v>
      </c>
    </row>
    <row r="720" spans="1:1">
      <c r="A720" s="4">
        <v>716</v>
      </c>
    </row>
    <row r="721" spans="1:1">
      <c r="A721" s="4">
        <v>717</v>
      </c>
    </row>
    <row r="722" spans="1:1">
      <c r="A722" s="4">
        <v>718</v>
      </c>
    </row>
    <row r="723" spans="1:1">
      <c r="A723" s="4">
        <v>719</v>
      </c>
    </row>
    <row r="724" spans="1:1">
      <c r="A724" s="4">
        <v>720</v>
      </c>
    </row>
    <row r="725" spans="1:1">
      <c r="A725" s="4">
        <v>721</v>
      </c>
    </row>
    <row r="726" spans="1:1">
      <c r="A726" s="4">
        <v>722</v>
      </c>
    </row>
    <row r="727" spans="1:1">
      <c r="A727" s="4">
        <v>723</v>
      </c>
    </row>
    <row r="728" spans="1:1">
      <c r="A728" s="4">
        <v>724</v>
      </c>
    </row>
    <row r="729" spans="1:1">
      <c r="A729" s="4">
        <v>725</v>
      </c>
    </row>
    <row r="730" spans="1:1">
      <c r="A730" s="4">
        <v>726</v>
      </c>
    </row>
    <row r="731" spans="1:1">
      <c r="A731" s="4">
        <v>727</v>
      </c>
    </row>
    <row r="732" spans="1:1">
      <c r="A732" s="4">
        <v>728</v>
      </c>
    </row>
    <row r="733" spans="1:1">
      <c r="A733" s="4">
        <v>729</v>
      </c>
    </row>
    <row r="734" spans="1:1">
      <c r="A734" s="4">
        <v>730</v>
      </c>
    </row>
    <row r="735" spans="1:1">
      <c r="A735" s="4">
        <v>731</v>
      </c>
    </row>
    <row r="736" spans="1:1">
      <c r="A736" s="4">
        <v>732</v>
      </c>
    </row>
    <row r="737" spans="1:1">
      <c r="A737" s="4">
        <v>733</v>
      </c>
    </row>
    <row r="738" spans="1:1">
      <c r="A738" s="4">
        <v>734</v>
      </c>
    </row>
    <row r="739" spans="1:1">
      <c r="A739" s="4">
        <v>735</v>
      </c>
    </row>
    <row r="740" spans="1:1">
      <c r="A740" s="4">
        <v>736</v>
      </c>
    </row>
    <row r="741" spans="1:1">
      <c r="A741" s="4">
        <v>737</v>
      </c>
    </row>
    <row r="742" spans="1:1">
      <c r="A742" s="4">
        <v>738</v>
      </c>
    </row>
    <row r="743" spans="1:1">
      <c r="A743" s="4">
        <v>739</v>
      </c>
    </row>
    <row r="744" spans="1:1">
      <c r="A744" s="4">
        <v>740</v>
      </c>
    </row>
    <row r="745" spans="1:1">
      <c r="A745" s="4">
        <v>741</v>
      </c>
    </row>
    <row r="746" spans="1:1">
      <c r="A746" s="4">
        <v>742</v>
      </c>
    </row>
    <row r="747" spans="1:1">
      <c r="A747" s="4">
        <v>743</v>
      </c>
    </row>
    <row r="748" spans="1:1">
      <c r="A748" s="4">
        <v>744</v>
      </c>
    </row>
    <row r="749" spans="1:1">
      <c r="A749" s="4">
        <v>745</v>
      </c>
    </row>
    <row r="750" spans="1:1">
      <c r="A750" s="4">
        <v>746</v>
      </c>
    </row>
    <row r="751" spans="1:1">
      <c r="A751" s="4">
        <v>747</v>
      </c>
    </row>
    <row r="752" spans="1:1">
      <c r="A752" s="4">
        <v>748</v>
      </c>
    </row>
    <row r="753" spans="1:1">
      <c r="A753" s="4">
        <v>749</v>
      </c>
    </row>
    <row r="754" spans="1:1">
      <c r="A754" s="4">
        <v>750</v>
      </c>
    </row>
    <row r="755" spans="1:1">
      <c r="A755" s="4">
        <v>751</v>
      </c>
    </row>
    <row r="756" spans="1:1">
      <c r="A756" s="4">
        <v>752</v>
      </c>
    </row>
    <row r="757" spans="1:1">
      <c r="A757" s="4">
        <v>753</v>
      </c>
    </row>
    <row r="758" spans="1:1">
      <c r="A758" s="4">
        <v>754</v>
      </c>
    </row>
    <row r="759" spans="1:1">
      <c r="A759" s="4">
        <v>755</v>
      </c>
    </row>
    <row r="760" spans="1:1">
      <c r="A760" s="4">
        <v>756</v>
      </c>
    </row>
    <row r="761" spans="1:1">
      <c r="A761" s="4">
        <v>757</v>
      </c>
    </row>
    <row r="762" spans="1:1">
      <c r="A762" s="4">
        <v>758</v>
      </c>
    </row>
    <row r="763" spans="1:1">
      <c r="A763" s="4">
        <v>759</v>
      </c>
    </row>
    <row r="764" spans="1:1">
      <c r="A764" s="4">
        <v>760</v>
      </c>
    </row>
    <row r="765" spans="1:1">
      <c r="A765" s="4">
        <v>761</v>
      </c>
    </row>
    <row r="766" spans="1:1">
      <c r="A766" s="4">
        <v>762</v>
      </c>
    </row>
    <row r="767" spans="1:1">
      <c r="A767" s="4">
        <v>763</v>
      </c>
    </row>
    <row r="768" spans="1:1">
      <c r="A768" s="4">
        <v>764</v>
      </c>
    </row>
    <row r="769" spans="1:5">
      <c r="A769" s="4">
        <v>765</v>
      </c>
    </row>
    <row r="770" spans="1:5">
      <c r="A770" s="4">
        <v>766</v>
      </c>
    </row>
    <row r="771" spans="1:5">
      <c r="A771" s="4">
        <v>767</v>
      </c>
    </row>
    <row r="772" spans="1:5">
      <c r="A772" s="4">
        <v>768</v>
      </c>
    </row>
    <row r="773" spans="1:5">
      <c r="A773" s="4">
        <v>769</v>
      </c>
    </row>
    <row r="774" spans="1:5">
      <c r="A774" s="4">
        <v>770</v>
      </c>
    </row>
    <row r="782" spans="1:5">
      <c r="E782" s="70"/>
    </row>
    <row r="783" spans="1:5">
      <c r="E783" s="70"/>
    </row>
  </sheetData>
  <sheetProtection sort="0" autoFilter="0"/>
  <autoFilter ref="B4:M780" xr:uid="{00000000-0009-0000-0000-000000000000}"/>
  <customSheetViews>
    <customSheetView guid="{167CDD28-D514-4728-8879-14555FCF391F}" topLeftCell="A247">
      <selection activeCell="E251" sqref="E251"/>
      <pageMargins left="0.7" right="0.7" top="0.75" bottom="0.75" header="0.3" footer="0.3"/>
      <pageSetup paperSize="9" orientation="landscape" r:id="rId1"/>
    </customSheetView>
    <customSheetView guid="{F8959FBB-9B7D-4D49-B1CB-80916A56F798}" topLeftCell="A247">
      <selection activeCell="E251" sqref="E251"/>
      <pageMargins left="0.7" right="0.7" top="0.75" bottom="0.75" header="0.3" footer="0.3"/>
      <pageSetup paperSize="9" orientation="landscape" r:id="rId2"/>
    </customSheetView>
    <customSheetView guid="{5F5B0C9B-216A-4F49-AD8D-31B653BF61D0}">
      <pane xSplit="4" ySplit="61" topLeftCell="E83" activePane="bottomRight" state="frozen"/>
      <selection pane="bottomRight" activeCell="C83" sqref="C83"/>
      <pageMargins left="0.7" right="0.7" top="0.75" bottom="0.75" header="0.3" footer="0.3"/>
      <pageSetup paperSize="9" orientation="landscape" r:id="rId3"/>
    </customSheetView>
    <customSheetView guid="{B4936C15-EF62-4837-A758-8A26167D8552}">
      <pane xSplit="4" ySplit="60" topLeftCell="E83" activePane="bottomRight" state="frozen"/>
      <selection pane="bottomRight" activeCell="C83" sqref="C83"/>
      <pageMargins left="0.7" right="0.7" top="0.75" bottom="0.75" header="0.3" footer="0.3"/>
      <pageSetup paperSize="9" orientation="landscape" r:id="rId4"/>
    </customSheetView>
    <customSheetView guid="{5C6F41EE-10FC-47F9-A38F-2F3EE93E791C}" topLeftCell="A247">
      <selection activeCell="E251" sqref="E251"/>
      <pageMargins left="0.7" right="0.7" top="0.75" bottom="0.75" header="0.3" footer="0.3"/>
      <pageSetup paperSize="9" orientation="landscape" r:id="rId5"/>
    </customSheetView>
    <customSheetView guid="{80498FD9-FBA2-40B6-A205-96EE7C0AE9D1}" topLeftCell="A637">
      <selection activeCell="C642" sqref="C642"/>
      <pageMargins left="0.7" right="0.7" top="0.75" bottom="0.75" header="0.3" footer="0.3"/>
      <pageSetup paperSize="9" orientation="landscape" r:id="rId6"/>
    </customSheetView>
  </customSheetViews>
  <mergeCells count="12">
    <mergeCell ref="B1:I1"/>
    <mergeCell ref="C2:C3"/>
    <mergeCell ref="D2:D3"/>
    <mergeCell ref="E2:E3"/>
    <mergeCell ref="H2:H3"/>
    <mergeCell ref="I2:I3"/>
    <mergeCell ref="A2:A3"/>
    <mergeCell ref="B2:B3"/>
    <mergeCell ref="L2:L3"/>
    <mergeCell ref="M2:M3"/>
    <mergeCell ref="F2:G2"/>
    <mergeCell ref="J2:K2"/>
  </mergeCell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6"/>
  <sheetViews>
    <sheetView tabSelected="1" topLeftCell="A496" zoomScaleNormal="100" workbookViewId="0">
      <selection activeCell="L500" sqref="L500"/>
    </sheetView>
  </sheetViews>
  <sheetFormatPr defaultRowHeight="15"/>
  <cols>
    <col min="1" max="1" width="9.140625" style="4"/>
    <col min="2" max="2" width="23.5703125" style="4" customWidth="1"/>
    <col min="3" max="3" width="20.7109375" style="4" customWidth="1"/>
    <col min="4" max="4" width="17.42578125" style="4" customWidth="1"/>
    <col min="5" max="5" width="15.42578125" style="80" customWidth="1"/>
    <col min="6" max="6" width="15.140625" style="80" customWidth="1"/>
    <col min="7" max="7" width="21.85546875" style="15" customWidth="1"/>
    <col min="8" max="8" width="18" style="37" customWidth="1"/>
    <col min="9" max="9" width="32.140625" style="37" customWidth="1"/>
    <col min="10" max="10" width="24.140625" style="37" customWidth="1"/>
    <col min="11" max="11" width="20.5703125" style="36" customWidth="1"/>
    <col min="12" max="12" width="33" style="37" customWidth="1"/>
    <col min="13" max="13" width="12.28515625" style="2" customWidth="1"/>
    <col min="14" max="14" width="15.28515625" style="2" customWidth="1"/>
    <col min="15" max="17" width="9.140625" style="13"/>
  </cols>
  <sheetData>
    <row r="1" spans="1:17" ht="18.75" customHeight="1" thickBot="1">
      <c r="A1" s="2"/>
      <c r="B1" s="2"/>
      <c r="C1" s="435" t="s">
        <v>46</v>
      </c>
      <c r="D1" s="435"/>
      <c r="E1" s="435"/>
      <c r="F1" s="435"/>
      <c r="G1" s="435"/>
      <c r="H1" s="435"/>
      <c r="I1" s="435"/>
      <c r="J1" s="435"/>
      <c r="K1" s="137"/>
      <c r="L1" s="52"/>
    </row>
    <row r="2" spans="1:17" s="132" customFormat="1" ht="75" customHeight="1">
      <c r="A2" s="429" t="s">
        <v>32</v>
      </c>
      <c r="B2" s="431" t="s">
        <v>878</v>
      </c>
      <c r="C2" s="431" t="s">
        <v>26</v>
      </c>
      <c r="D2" s="434" t="s">
        <v>301</v>
      </c>
      <c r="E2" s="442" t="s">
        <v>288</v>
      </c>
      <c r="F2" s="443"/>
      <c r="G2" s="431" t="s">
        <v>29</v>
      </c>
      <c r="H2" s="436" t="s">
        <v>5390</v>
      </c>
      <c r="I2" s="438" t="s">
        <v>5512</v>
      </c>
      <c r="J2" s="439"/>
      <c r="K2" s="436" t="s">
        <v>27</v>
      </c>
      <c r="L2" s="440" t="s">
        <v>40</v>
      </c>
      <c r="M2" s="115"/>
      <c r="N2" s="115"/>
      <c r="O2" s="40"/>
      <c r="P2" s="40"/>
      <c r="Q2" s="40"/>
    </row>
    <row r="3" spans="1:17" s="132" customFormat="1" ht="28.5" customHeight="1">
      <c r="A3" s="430"/>
      <c r="B3" s="432"/>
      <c r="C3" s="433"/>
      <c r="D3" s="424"/>
      <c r="E3" s="34" t="s">
        <v>44</v>
      </c>
      <c r="F3" s="34" t="s">
        <v>45</v>
      </c>
      <c r="G3" s="433"/>
      <c r="H3" s="437"/>
      <c r="I3" s="134" t="s">
        <v>41</v>
      </c>
      <c r="J3" s="134" t="s">
        <v>42</v>
      </c>
      <c r="K3" s="437"/>
      <c r="L3" s="441"/>
      <c r="M3" s="115"/>
      <c r="N3" s="115"/>
      <c r="O3" s="40"/>
      <c r="P3" s="40"/>
      <c r="Q3" s="40"/>
    </row>
    <row r="4" spans="1:17" s="132" customFormat="1" ht="15.75" thickBot="1">
      <c r="A4" s="29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225">
        <v>8</v>
      </c>
      <c r="I4" s="135">
        <v>9</v>
      </c>
      <c r="J4" s="135">
        <v>10</v>
      </c>
      <c r="K4" s="135">
        <v>11</v>
      </c>
      <c r="L4" s="138">
        <v>12</v>
      </c>
      <c r="M4" s="18"/>
      <c r="N4" s="18"/>
      <c r="O4" s="40"/>
      <c r="P4" s="40"/>
      <c r="Q4" s="40"/>
    </row>
    <row r="5" spans="1:17" ht="76.5">
      <c r="A5" s="6" t="s">
        <v>49</v>
      </c>
      <c r="B5" s="4" t="s">
        <v>4712</v>
      </c>
      <c r="C5" s="4" t="s">
        <v>50</v>
      </c>
      <c r="D5" s="4" t="s">
        <v>51</v>
      </c>
      <c r="E5" s="45" t="s">
        <v>52</v>
      </c>
      <c r="F5" s="45"/>
      <c r="G5" s="45" t="s">
        <v>53</v>
      </c>
      <c r="H5" s="4" t="s">
        <v>1224</v>
      </c>
      <c r="I5" s="105" t="s">
        <v>5393</v>
      </c>
      <c r="J5" s="4"/>
      <c r="K5" s="36" t="s">
        <v>3481</v>
      </c>
      <c r="L5" s="37" t="s">
        <v>4760</v>
      </c>
    </row>
    <row r="6" spans="1:17" ht="102">
      <c r="A6" s="274" t="s">
        <v>3578</v>
      </c>
      <c r="B6" s="61" t="s">
        <v>81</v>
      </c>
      <c r="C6" s="61" t="s">
        <v>88</v>
      </c>
      <c r="D6" s="61" t="s">
        <v>1184</v>
      </c>
      <c r="E6" s="62">
        <v>1264671.3999999999</v>
      </c>
      <c r="F6" s="62"/>
      <c r="G6" s="62">
        <v>942047.59</v>
      </c>
      <c r="H6" s="148" t="s">
        <v>6874</v>
      </c>
      <c r="I6" s="61" t="s">
        <v>6885</v>
      </c>
      <c r="J6" s="395" t="s">
        <v>6873</v>
      </c>
      <c r="K6" s="275" t="s">
        <v>3474</v>
      </c>
      <c r="L6" s="61" t="s">
        <v>6872</v>
      </c>
    </row>
    <row r="7" spans="1:17" ht="51">
      <c r="A7" s="6" t="s">
        <v>3625</v>
      </c>
      <c r="B7" s="4" t="s">
        <v>225</v>
      </c>
      <c r="C7" s="4" t="s">
        <v>226</v>
      </c>
      <c r="D7" s="4" t="s">
        <v>1374</v>
      </c>
      <c r="E7" s="45">
        <v>48400</v>
      </c>
      <c r="F7" s="45"/>
      <c r="G7" s="45">
        <v>454825.99</v>
      </c>
      <c r="H7" s="4"/>
      <c r="I7" s="4" t="s">
        <v>4750</v>
      </c>
      <c r="J7" s="4"/>
      <c r="K7" s="36" t="s">
        <v>5060</v>
      </c>
      <c r="L7" s="37" t="s">
        <v>5063</v>
      </c>
    </row>
    <row r="8" spans="1:17" ht="90" customHeight="1">
      <c r="A8" s="274" t="s">
        <v>3626</v>
      </c>
      <c r="B8" s="61" t="s">
        <v>5515</v>
      </c>
      <c r="C8" s="61" t="s">
        <v>227</v>
      </c>
      <c r="D8" s="61" t="s">
        <v>1375</v>
      </c>
      <c r="E8" s="62">
        <v>66000</v>
      </c>
      <c r="F8" s="62"/>
      <c r="G8" s="62">
        <v>682475.34</v>
      </c>
      <c r="H8" s="61" t="s">
        <v>5516</v>
      </c>
      <c r="I8" s="61" t="s">
        <v>4750</v>
      </c>
      <c r="J8" s="61" t="s">
        <v>5517</v>
      </c>
      <c r="K8" s="275" t="s">
        <v>5061</v>
      </c>
      <c r="L8" s="61" t="s">
        <v>5774</v>
      </c>
    </row>
    <row r="9" spans="1:17" ht="51">
      <c r="A9" s="6" t="s">
        <v>6307</v>
      </c>
      <c r="B9" s="4" t="s">
        <v>228</v>
      </c>
      <c r="C9" s="4" t="s">
        <v>229</v>
      </c>
      <c r="D9" s="4" t="s">
        <v>1376</v>
      </c>
      <c r="E9" s="45">
        <v>56000</v>
      </c>
      <c r="F9" s="45"/>
      <c r="G9" s="45">
        <v>301728.76</v>
      </c>
      <c r="H9" s="4"/>
      <c r="I9" s="4" t="s">
        <v>4750</v>
      </c>
      <c r="J9" s="4"/>
      <c r="K9" s="36" t="s">
        <v>4425</v>
      </c>
    </row>
    <row r="10" spans="1:17" ht="51">
      <c r="A10" s="6" t="s">
        <v>3627</v>
      </c>
      <c r="B10" s="4" t="s">
        <v>230</v>
      </c>
      <c r="C10" s="4" t="s">
        <v>235</v>
      </c>
      <c r="D10" s="4" t="s">
        <v>6701</v>
      </c>
      <c r="E10" s="45">
        <v>62000</v>
      </c>
      <c r="F10" s="45"/>
      <c r="G10" s="45">
        <v>390160.12</v>
      </c>
      <c r="H10" s="4"/>
      <c r="I10" s="4" t="s">
        <v>4750</v>
      </c>
      <c r="J10" s="4"/>
      <c r="K10" s="36" t="s">
        <v>6280</v>
      </c>
      <c r="L10" s="37" t="s">
        <v>6828</v>
      </c>
    </row>
    <row r="11" spans="1:17" ht="51">
      <c r="A11" s="6" t="s">
        <v>3628</v>
      </c>
      <c r="B11" s="4" t="s">
        <v>231</v>
      </c>
      <c r="C11" s="4" t="s">
        <v>234</v>
      </c>
      <c r="D11" s="4" t="s">
        <v>1377</v>
      </c>
      <c r="E11" s="45">
        <v>53000</v>
      </c>
      <c r="F11" s="45"/>
      <c r="G11" s="45">
        <v>308593.53999999998</v>
      </c>
      <c r="H11" s="4"/>
      <c r="I11" s="4" t="s">
        <v>4750</v>
      </c>
      <c r="J11" s="4"/>
      <c r="K11" s="36" t="s">
        <v>4426</v>
      </c>
      <c r="L11" s="37" t="s">
        <v>5064</v>
      </c>
    </row>
    <row r="12" spans="1:17" ht="51">
      <c r="A12" s="274" t="s">
        <v>3629</v>
      </c>
      <c r="B12" s="61" t="s">
        <v>232</v>
      </c>
      <c r="C12" s="61" t="s">
        <v>233</v>
      </c>
      <c r="D12" s="61" t="s">
        <v>1378</v>
      </c>
      <c r="E12" s="62">
        <v>62000</v>
      </c>
      <c r="F12" s="62"/>
      <c r="G12" s="62">
        <v>388120.96</v>
      </c>
      <c r="H12" s="61"/>
      <c r="I12" s="61" t="s">
        <v>4750</v>
      </c>
      <c r="J12" s="61"/>
      <c r="K12" s="275" t="s">
        <v>5066</v>
      </c>
      <c r="L12" s="61" t="s">
        <v>5065</v>
      </c>
    </row>
    <row r="13" spans="1:17" ht="51">
      <c r="A13" s="6" t="s">
        <v>3630</v>
      </c>
      <c r="B13" s="4" t="s">
        <v>236</v>
      </c>
      <c r="C13" s="4" t="s">
        <v>243</v>
      </c>
      <c r="D13" s="4" t="s">
        <v>1379</v>
      </c>
      <c r="E13" s="45">
        <v>68000</v>
      </c>
      <c r="F13" s="45"/>
      <c r="G13" s="45">
        <v>580143.53</v>
      </c>
      <c r="H13" s="4"/>
      <c r="I13" s="4" t="s">
        <v>4750</v>
      </c>
      <c r="J13" s="4"/>
      <c r="K13" s="36" t="s">
        <v>6413</v>
      </c>
      <c r="L13" s="37" t="s">
        <v>6414</v>
      </c>
    </row>
    <row r="14" spans="1:17" ht="51">
      <c r="A14" s="6" t="s">
        <v>3631</v>
      </c>
      <c r="B14" s="4" t="s">
        <v>237</v>
      </c>
      <c r="C14" s="4" t="s">
        <v>242</v>
      </c>
      <c r="D14" s="4" t="s">
        <v>1380</v>
      </c>
      <c r="E14" s="45">
        <v>56000</v>
      </c>
      <c r="F14" s="45"/>
      <c r="G14" s="45">
        <v>451775.58</v>
      </c>
      <c r="H14" s="4"/>
      <c r="I14" s="4" t="s">
        <v>4750</v>
      </c>
      <c r="J14" s="4"/>
      <c r="K14" s="36" t="s">
        <v>5067</v>
      </c>
      <c r="L14" s="37" t="s">
        <v>6696</v>
      </c>
    </row>
    <row r="15" spans="1:17" ht="51">
      <c r="A15" s="6" t="s">
        <v>3632</v>
      </c>
      <c r="B15" s="4" t="s">
        <v>238</v>
      </c>
      <c r="C15" s="4" t="s">
        <v>241</v>
      </c>
      <c r="D15" s="4" t="s">
        <v>1381</v>
      </c>
      <c r="E15" s="45">
        <v>56000</v>
      </c>
      <c r="F15" s="45"/>
      <c r="G15" s="45">
        <v>449785.38</v>
      </c>
      <c r="H15" s="4"/>
      <c r="I15" s="4" t="s">
        <v>4750</v>
      </c>
      <c r="J15" s="4"/>
      <c r="K15" s="36" t="s">
        <v>6882</v>
      </c>
      <c r="L15" s="37" t="s">
        <v>6883</v>
      </c>
    </row>
    <row r="16" spans="1:17" ht="51">
      <c r="A16" s="6" t="s">
        <v>3633</v>
      </c>
      <c r="B16" s="4" t="s">
        <v>239</v>
      </c>
      <c r="C16" s="4" t="s">
        <v>240</v>
      </c>
      <c r="D16" s="4" t="s">
        <v>1382</v>
      </c>
      <c r="E16" s="45">
        <v>69300</v>
      </c>
      <c r="F16" s="45"/>
      <c r="G16" s="45">
        <v>232853.49</v>
      </c>
      <c r="H16" s="4"/>
      <c r="I16" s="4" t="s">
        <v>4750</v>
      </c>
      <c r="J16" s="4"/>
      <c r="K16" s="36" t="s">
        <v>5068</v>
      </c>
    </row>
    <row r="17" spans="1:17" ht="63.75">
      <c r="A17" s="122" t="s">
        <v>3579</v>
      </c>
      <c r="B17" s="61" t="s">
        <v>82</v>
      </c>
      <c r="C17" s="61" t="s">
        <v>89</v>
      </c>
      <c r="D17" s="61" t="s">
        <v>1185</v>
      </c>
      <c r="E17" s="62">
        <v>1519265.66</v>
      </c>
      <c r="F17" s="62"/>
      <c r="G17" s="62">
        <v>368262.96</v>
      </c>
      <c r="H17" s="61" t="s">
        <v>5763</v>
      </c>
      <c r="I17" s="61" t="s">
        <v>1182</v>
      </c>
      <c r="J17" s="61" t="s">
        <v>5770</v>
      </c>
      <c r="K17" s="275" t="s">
        <v>3475</v>
      </c>
      <c r="L17" s="61" t="s">
        <v>5769</v>
      </c>
    </row>
    <row r="18" spans="1:17" ht="51">
      <c r="A18" s="6" t="s">
        <v>3634</v>
      </c>
      <c r="B18" s="4" t="s">
        <v>244</v>
      </c>
      <c r="C18" s="4" t="s">
        <v>247</v>
      </c>
      <c r="D18" s="4" t="s">
        <v>1383</v>
      </c>
      <c r="E18" s="45">
        <v>51000</v>
      </c>
      <c r="F18" s="45"/>
      <c r="G18" s="45">
        <v>309278.42</v>
      </c>
      <c r="H18" s="4"/>
      <c r="I18" s="4" t="s">
        <v>4750</v>
      </c>
      <c r="J18" s="4"/>
      <c r="K18" s="36" t="s">
        <v>5069</v>
      </c>
      <c r="L18" s="37" t="s">
        <v>5071</v>
      </c>
    </row>
    <row r="19" spans="1:17" ht="51">
      <c r="A19" s="6" t="s">
        <v>3635</v>
      </c>
      <c r="B19" s="4" t="s">
        <v>245</v>
      </c>
      <c r="C19" s="4" t="s">
        <v>246</v>
      </c>
      <c r="D19" s="4" t="s">
        <v>1384</v>
      </c>
      <c r="E19" s="45">
        <v>62100</v>
      </c>
      <c r="F19" s="45"/>
      <c r="G19" s="45">
        <v>386088.23</v>
      </c>
      <c r="H19" s="4"/>
      <c r="I19" s="4" t="s">
        <v>4750</v>
      </c>
      <c r="J19" s="4"/>
      <c r="K19" s="36" t="s">
        <v>5072</v>
      </c>
      <c r="L19" s="37" t="s">
        <v>5070</v>
      </c>
    </row>
    <row r="20" spans="1:17" ht="51">
      <c r="A20" s="274" t="s">
        <v>3636</v>
      </c>
      <c r="B20" s="61" t="s">
        <v>248</v>
      </c>
      <c r="C20" s="61" t="s">
        <v>250</v>
      </c>
      <c r="D20" s="61" t="s">
        <v>1385</v>
      </c>
      <c r="E20" s="62">
        <v>54400</v>
      </c>
      <c r="F20" s="62"/>
      <c r="G20" s="116">
        <v>313339.65000000002</v>
      </c>
      <c r="H20" s="61"/>
      <c r="I20" s="61" t="s">
        <v>4750</v>
      </c>
      <c r="J20" s="61" t="s">
        <v>4779</v>
      </c>
      <c r="K20" s="194"/>
      <c r="L20" s="46"/>
    </row>
    <row r="21" spans="1:17" ht="51">
      <c r="A21" s="274" t="s">
        <v>3637</v>
      </c>
      <c r="B21" s="61" t="s">
        <v>249</v>
      </c>
      <c r="C21" s="61" t="s">
        <v>251</v>
      </c>
      <c r="D21" s="61" t="s">
        <v>1386</v>
      </c>
      <c r="E21" s="62">
        <v>74000</v>
      </c>
      <c r="F21" s="62"/>
      <c r="G21" s="116">
        <v>313339.65000000002</v>
      </c>
      <c r="H21" s="61"/>
      <c r="I21" s="61" t="s">
        <v>4750</v>
      </c>
      <c r="J21" s="61" t="s">
        <v>4780</v>
      </c>
      <c r="K21" s="194"/>
      <c r="L21" s="46"/>
    </row>
    <row r="22" spans="1:17" s="341" customFormat="1" ht="51">
      <c r="A22" s="274" t="s">
        <v>3638</v>
      </c>
      <c r="B22" s="61" t="s">
        <v>6892</v>
      </c>
      <c r="C22" s="61" t="s">
        <v>6888</v>
      </c>
      <c r="D22" s="61" t="s">
        <v>6896</v>
      </c>
      <c r="E22" s="62">
        <v>99000</v>
      </c>
      <c r="F22" s="62"/>
      <c r="G22" s="401"/>
      <c r="H22" s="61"/>
      <c r="I22" s="61" t="s">
        <v>4750</v>
      </c>
      <c r="J22" s="61" t="s">
        <v>6900</v>
      </c>
      <c r="K22" s="275" t="s">
        <v>5329</v>
      </c>
      <c r="L22" s="61"/>
      <c r="M22" s="337"/>
      <c r="N22" s="337"/>
      <c r="O22" s="337"/>
      <c r="P22" s="337"/>
      <c r="Q22" s="337"/>
    </row>
    <row r="23" spans="1:17" s="341" customFormat="1" ht="51">
      <c r="A23" s="274" t="s">
        <v>3639</v>
      </c>
      <c r="B23" s="61" t="s">
        <v>6893</v>
      </c>
      <c r="C23" s="61" t="s">
        <v>6889</v>
      </c>
      <c r="D23" s="61" t="s">
        <v>6897</v>
      </c>
      <c r="E23" s="62">
        <v>74000</v>
      </c>
      <c r="F23" s="62"/>
      <c r="G23" s="62"/>
      <c r="H23" s="61"/>
      <c r="I23" s="61" t="s">
        <v>4750</v>
      </c>
      <c r="J23" s="61" t="s">
        <v>6901</v>
      </c>
      <c r="K23" s="402" t="s">
        <v>5330</v>
      </c>
      <c r="L23" s="61"/>
      <c r="M23" s="337"/>
      <c r="N23" s="337"/>
      <c r="O23" s="337"/>
      <c r="P23" s="337"/>
      <c r="Q23" s="337"/>
    </row>
    <row r="24" spans="1:17" s="341" customFormat="1" ht="51">
      <c r="A24" s="274" t="s">
        <v>3640</v>
      </c>
      <c r="B24" s="61" t="s">
        <v>6894</v>
      </c>
      <c r="C24" s="61" t="s">
        <v>6890</v>
      </c>
      <c r="D24" s="61" t="s">
        <v>6898</v>
      </c>
      <c r="E24" s="62">
        <v>93100</v>
      </c>
      <c r="F24" s="62"/>
      <c r="G24" s="62"/>
      <c r="H24" s="61"/>
      <c r="I24" s="61" t="s">
        <v>4750</v>
      </c>
      <c r="J24" s="61" t="s">
        <v>6902</v>
      </c>
      <c r="K24" s="275" t="s">
        <v>5338</v>
      </c>
      <c r="L24" s="61"/>
      <c r="M24" s="337"/>
      <c r="N24" s="337"/>
      <c r="O24" s="337"/>
      <c r="P24" s="337"/>
      <c r="Q24" s="337"/>
    </row>
    <row r="25" spans="1:17" s="341" customFormat="1" ht="51">
      <c r="A25" s="274" t="s">
        <v>3641</v>
      </c>
      <c r="B25" s="61" t="s">
        <v>6895</v>
      </c>
      <c r="C25" s="61" t="s">
        <v>6891</v>
      </c>
      <c r="D25" s="61" t="s">
        <v>6899</v>
      </c>
      <c r="E25" s="62">
        <v>72200</v>
      </c>
      <c r="F25" s="62"/>
      <c r="G25" s="62"/>
      <c r="H25" s="61"/>
      <c r="I25" s="61" t="s">
        <v>4750</v>
      </c>
      <c r="J25" s="61" t="s">
        <v>6903</v>
      </c>
      <c r="K25" s="275" t="s">
        <v>5332</v>
      </c>
      <c r="L25" s="61" t="s">
        <v>5333</v>
      </c>
      <c r="M25" s="337"/>
      <c r="N25" s="337"/>
      <c r="O25" s="337"/>
      <c r="P25" s="337"/>
      <c r="Q25" s="337"/>
    </row>
    <row r="26" spans="1:17" s="49" customFormat="1" ht="54.6" customHeight="1">
      <c r="A26" s="6" t="s">
        <v>3642</v>
      </c>
      <c r="B26" s="4" t="s">
        <v>252</v>
      </c>
      <c r="C26" s="4" t="s">
        <v>257</v>
      </c>
      <c r="D26" s="4" t="s">
        <v>1387</v>
      </c>
      <c r="E26" s="45">
        <v>67000</v>
      </c>
      <c r="F26" s="45"/>
      <c r="G26" s="45">
        <v>568020.39</v>
      </c>
      <c r="H26" s="4"/>
      <c r="I26" s="4" t="s">
        <v>4750</v>
      </c>
      <c r="J26" s="4"/>
      <c r="K26" s="36" t="s">
        <v>5073</v>
      </c>
      <c r="L26" s="37"/>
      <c r="M26" s="48"/>
      <c r="N26" s="48"/>
      <c r="O26" s="48"/>
      <c r="P26" s="48"/>
      <c r="Q26" s="48"/>
    </row>
    <row r="27" spans="1:17" ht="51">
      <c r="A27" s="274" t="s">
        <v>3643</v>
      </c>
      <c r="B27" s="61" t="s">
        <v>253</v>
      </c>
      <c r="C27" s="61" t="s">
        <v>256</v>
      </c>
      <c r="D27" s="61" t="s">
        <v>1388</v>
      </c>
      <c r="E27" s="62">
        <v>77000</v>
      </c>
      <c r="F27" s="62"/>
      <c r="G27" s="62">
        <v>702939.4</v>
      </c>
      <c r="H27" s="61" t="s">
        <v>6148</v>
      </c>
      <c r="I27" s="61" t="s">
        <v>4750</v>
      </c>
      <c r="J27" s="61"/>
      <c r="K27" s="275" t="s">
        <v>5074</v>
      </c>
      <c r="L27" s="61" t="s">
        <v>6954</v>
      </c>
      <c r="O27" s="2"/>
      <c r="P27" s="2"/>
      <c r="Q27" s="2"/>
    </row>
    <row r="28" spans="1:17" ht="153">
      <c r="A28" s="6" t="s">
        <v>3580</v>
      </c>
      <c r="B28" s="61" t="s">
        <v>4732</v>
      </c>
      <c r="C28" s="107" t="s">
        <v>90</v>
      </c>
      <c r="D28" s="61" t="s">
        <v>1186</v>
      </c>
      <c r="E28" s="62">
        <v>1538649.53</v>
      </c>
      <c r="F28" s="62"/>
      <c r="G28" s="116">
        <v>728376.14</v>
      </c>
      <c r="H28" s="136" t="s">
        <v>5462</v>
      </c>
      <c r="I28" s="61" t="s">
        <v>4749</v>
      </c>
      <c r="J28" s="61" t="s">
        <v>3389</v>
      </c>
      <c r="K28" s="275" t="s">
        <v>3410</v>
      </c>
      <c r="L28" s="46" t="s">
        <v>6783</v>
      </c>
      <c r="O28" s="2"/>
      <c r="P28" s="2"/>
      <c r="Q28" s="2"/>
    </row>
    <row r="29" spans="1:17" ht="76.5">
      <c r="A29" s="6" t="s">
        <v>3644</v>
      </c>
      <c r="B29" s="4" t="s">
        <v>254</v>
      </c>
      <c r="C29" s="4" t="s">
        <v>255</v>
      </c>
      <c r="D29" s="4" t="s">
        <v>1389</v>
      </c>
      <c r="E29" s="45">
        <v>62000</v>
      </c>
      <c r="F29" s="45"/>
      <c r="G29" s="45">
        <v>591829.62</v>
      </c>
      <c r="H29" s="4"/>
      <c r="I29" s="4" t="s">
        <v>7005</v>
      </c>
      <c r="J29" s="4"/>
      <c r="K29" s="36" t="s">
        <v>4433</v>
      </c>
      <c r="O29" s="2"/>
      <c r="P29" s="2"/>
      <c r="Q29" s="2"/>
    </row>
    <row r="30" spans="1:17" s="49" customFormat="1" ht="76.5">
      <c r="A30" s="6" t="s">
        <v>3645</v>
      </c>
      <c r="B30" s="4" t="s">
        <v>258</v>
      </c>
      <c r="C30" s="4" t="s">
        <v>262</v>
      </c>
      <c r="D30" s="4" t="s">
        <v>1390</v>
      </c>
      <c r="E30" s="45">
        <v>30000</v>
      </c>
      <c r="F30" s="45"/>
      <c r="G30" s="45">
        <v>178012.18</v>
      </c>
      <c r="H30" s="4"/>
      <c r="I30" s="4" t="s">
        <v>6999</v>
      </c>
      <c r="J30" s="4"/>
      <c r="K30" s="36" t="s">
        <v>7183</v>
      </c>
      <c r="L30" s="37" t="s">
        <v>7109</v>
      </c>
      <c r="M30" s="48" t="s">
        <v>7155</v>
      </c>
      <c r="N30" s="48"/>
      <c r="O30" s="48"/>
      <c r="P30" s="48"/>
      <c r="Q30" s="48"/>
    </row>
    <row r="31" spans="1:17" ht="51">
      <c r="A31" s="6" t="s">
        <v>3646</v>
      </c>
      <c r="B31" s="4" t="s">
        <v>259</v>
      </c>
      <c r="C31" s="4" t="s">
        <v>263</v>
      </c>
      <c r="D31" s="4" t="s">
        <v>1391</v>
      </c>
      <c r="E31" s="45">
        <v>58100</v>
      </c>
      <c r="F31" s="45"/>
      <c r="G31" s="45">
        <v>296244.15000000002</v>
      </c>
      <c r="H31" s="4"/>
      <c r="I31" s="4" t="s">
        <v>4750</v>
      </c>
      <c r="J31" s="4"/>
      <c r="K31" s="36" t="s">
        <v>6057</v>
      </c>
      <c r="L31" s="37" t="s">
        <v>6058</v>
      </c>
      <c r="O31" s="2"/>
      <c r="P31" s="2"/>
      <c r="Q31" s="2"/>
    </row>
    <row r="32" spans="1:17" ht="51">
      <c r="A32" s="387" t="s">
        <v>3647</v>
      </c>
      <c r="B32" s="61" t="s">
        <v>260</v>
      </c>
      <c r="C32" s="61" t="s">
        <v>264</v>
      </c>
      <c r="D32" s="61" t="s">
        <v>1392</v>
      </c>
      <c r="E32" s="62">
        <v>61200</v>
      </c>
      <c r="F32" s="62"/>
      <c r="G32" s="116">
        <v>536693.43999999994</v>
      </c>
      <c r="H32" s="136"/>
      <c r="I32" s="61" t="s">
        <v>4750</v>
      </c>
      <c r="J32" s="61" t="s">
        <v>5174</v>
      </c>
      <c r="K32" s="275"/>
      <c r="L32" s="61" t="s">
        <v>5075</v>
      </c>
      <c r="O32" s="2"/>
      <c r="P32" s="2"/>
      <c r="Q32" s="2"/>
    </row>
    <row r="33" spans="1:17" s="49" customFormat="1" ht="76.5">
      <c r="A33" s="6" t="s">
        <v>3648</v>
      </c>
      <c r="B33" s="4" t="s">
        <v>261</v>
      </c>
      <c r="C33" s="4" t="s">
        <v>265</v>
      </c>
      <c r="D33" s="4" t="s">
        <v>1393</v>
      </c>
      <c r="E33" s="45">
        <v>30000</v>
      </c>
      <c r="F33" s="45"/>
      <c r="G33" s="45">
        <v>160742.34</v>
      </c>
      <c r="H33" s="4"/>
      <c r="I33" s="4" t="s">
        <v>7003</v>
      </c>
      <c r="J33" s="4"/>
      <c r="K33" s="36" t="s">
        <v>4360</v>
      </c>
      <c r="L33" s="37" t="s">
        <v>5076</v>
      </c>
      <c r="M33" s="50"/>
      <c r="N33" s="48"/>
      <c r="O33" s="48"/>
      <c r="P33" s="48"/>
      <c r="Q33" s="48"/>
    </row>
    <row r="34" spans="1:17" ht="76.5">
      <c r="A34" s="6" t="s">
        <v>3649</v>
      </c>
      <c r="B34" s="4" t="s">
        <v>266</v>
      </c>
      <c r="C34" s="4" t="s">
        <v>267</v>
      </c>
      <c r="D34" s="4" t="s">
        <v>1394</v>
      </c>
      <c r="E34" s="45">
        <v>98000</v>
      </c>
      <c r="F34" s="45"/>
      <c r="G34" s="45">
        <v>317499.34000000003</v>
      </c>
      <c r="H34" s="4"/>
      <c r="I34" s="4" t="s">
        <v>6998</v>
      </c>
      <c r="J34" s="4"/>
      <c r="K34" s="36" t="s">
        <v>4361</v>
      </c>
      <c r="L34" s="37" t="s">
        <v>5077</v>
      </c>
      <c r="O34" s="2"/>
      <c r="P34" s="2"/>
      <c r="Q34" s="2"/>
    </row>
    <row r="35" spans="1:17" ht="69.95" customHeight="1">
      <c r="A35" s="6" t="s">
        <v>3650</v>
      </c>
      <c r="B35" s="4" t="s">
        <v>268</v>
      </c>
      <c r="C35" s="4" t="s">
        <v>269</v>
      </c>
      <c r="D35" s="4" t="s">
        <v>1395</v>
      </c>
      <c r="E35" s="45">
        <v>71200</v>
      </c>
      <c r="F35" s="45"/>
      <c r="G35" s="45">
        <v>454697.78</v>
      </c>
      <c r="H35" s="4"/>
      <c r="I35" s="4" t="s">
        <v>7004</v>
      </c>
      <c r="J35" s="4"/>
      <c r="K35" s="36" t="s">
        <v>5078</v>
      </c>
      <c r="L35" s="37" t="s">
        <v>6197</v>
      </c>
      <c r="O35" s="2"/>
      <c r="P35" s="2"/>
      <c r="Q35" s="2"/>
    </row>
    <row r="36" spans="1:17" ht="51">
      <c r="A36" s="6" t="s">
        <v>3651</v>
      </c>
      <c r="B36" s="4" t="s">
        <v>270</v>
      </c>
      <c r="C36" s="4" t="s">
        <v>271</v>
      </c>
      <c r="D36" s="4" t="s">
        <v>1396</v>
      </c>
      <c r="E36" s="45">
        <v>494200</v>
      </c>
      <c r="F36" s="45"/>
      <c r="G36" s="45">
        <v>788874.29</v>
      </c>
      <c r="H36" s="4"/>
      <c r="I36" s="4" t="s">
        <v>4750</v>
      </c>
      <c r="J36" s="4"/>
      <c r="K36" s="36" t="s">
        <v>5079</v>
      </c>
      <c r="L36" s="37" t="s">
        <v>5929</v>
      </c>
      <c r="O36" s="2"/>
      <c r="P36" s="2"/>
      <c r="Q36" s="2"/>
    </row>
    <row r="37" spans="1:17" ht="51">
      <c r="A37" s="6" t="s">
        <v>3652</v>
      </c>
      <c r="B37" s="4" t="s">
        <v>302</v>
      </c>
      <c r="C37" s="4" t="s">
        <v>305</v>
      </c>
      <c r="D37" s="4" t="s">
        <v>1397</v>
      </c>
      <c r="E37" s="45">
        <v>284980</v>
      </c>
      <c r="F37" s="45"/>
      <c r="G37" s="45">
        <v>544371.57999999996</v>
      </c>
      <c r="H37" s="4"/>
      <c r="I37" s="4" t="s">
        <v>4750</v>
      </c>
      <c r="J37" s="4"/>
      <c r="K37" s="36" t="s">
        <v>7208</v>
      </c>
      <c r="L37" s="37" t="s">
        <v>5080</v>
      </c>
      <c r="O37" s="2"/>
      <c r="P37" s="2"/>
      <c r="Q37" s="2"/>
    </row>
    <row r="38" spans="1:17" ht="89.25" customHeight="1">
      <c r="A38" s="387" t="s">
        <v>3653</v>
      </c>
      <c r="B38" s="61" t="s">
        <v>303</v>
      </c>
      <c r="C38" s="61" t="s">
        <v>306</v>
      </c>
      <c r="D38" s="61" t="s">
        <v>1398</v>
      </c>
      <c r="E38" s="62">
        <v>284980</v>
      </c>
      <c r="F38" s="62"/>
      <c r="G38" s="116">
        <v>556015.89</v>
      </c>
      <c r="H38" s="136"/>
      <c r="I38" s="61" t="s">
        <v>4750</v>
      </c>
      <c r="J38" s="61" t="s">
        <v>4782</v>
      </c>
      <c r="K38" s="275" t="s">
        <v>4313</v>
      </c>
      <c r="L38" s="61" t="s">
        <v>4781</v>
      </c>
      <c r="O38" s="2"/>
      <c r="P38" s="2"/>
      <c r="Q38" s="2"/>
    </row>
    <row r="39" spans="1:17" s="49" customFormat="1" ht="76.5">
      <c r="A39" s="274" t="s">
        <v>3581</v>
      </c>
      <c r="B39" s="61" t="s">
        <v>83</v>
      </c>
      <c r="C39" s="61" t="s">
        <v>91</v>
      </c>
      <c r="D39" s="61" t="s">
        <v>1187</v>
      </c>
      <c r="E39" s="62">
        <v>1538649.53</v>
      </c>
      <c r="F39" s="62"/>
      <c r="G39" s="62">
        <v>725016.97</v>
      </c>
      <c r="H39" s="395" t="s">
        <v>5497</v>
      </c>
      <c r="I39" s="61" t="s">
        <v>1182</v>
      </c>
      <c r="J39" s="395" t="s">
        <v>5498</v>
      </c>
      <c r="K39" s="275" t="s">
        <v>3476</v>
      </c>
      <c r="L39" s="61" t="s">
        <v>5277</v>
      </c>
      <c r="M39" s="48"/>
      <c r="N39" s="48"/>
      <c r="O39" s="48"/>
      <c r="P39" s="48"/>
      <c r="Q39" s="48"/>
    </row>
    <row r="40" spans="1:17" ht="51">
      <c r="A40" s="6" t="s">
        <v>3654</v>
      </c>
      <c r="B40" s="4" t="s">
        <v>304</v>
      </c>
      <c r="C40" s="4" t="s">
        <v>307</v>
      </c>
      <c r="D40" s="4" t="s">
        <v>1399</v>
      </c>
      <c r="E40" s="45">
        <v>284980</v>
      </c>
      <c r="F40" s="45"/>
      <c r="G40" s="45">
        <v>391539.99</v>
      </c>
      <c r="H40" s="4"/>
      <c r="I40" s="4" t="s">
        <v>4750</v>
      </c>
      <c r="J40" s="4"/>
      <c r="L40" s="37" t="s">
        <v>5005</v>
      </c>
      <c r="O40" s="2"/>
      <c r="P40" s="2"/>
      <c r="Q40" s="2"/>
    </row>
    <row r="41" spans="1:17" s="125" customFormat="1" ht="127.5">
      <c r="A41" s="387" t="s">
        <v>3655</v>
      </c>
      <c r="B41" s="61" t="s">
        <v>308</v>
      </c>
      <c r="C41" s="61" t="s">
        <v>310</v>
      </c>
      <c r="D41" s="61" t="s">
        <v>1400</v>
      </c>
      <c r="E41" s="62"/>
      <c r="F41" s="62"/>
      <c r="G41" s="116">
        <v>853544.38</v>
      </c>
      <c r="H41" s="136"/>
      <c r="I41" s="61" t="s">
        <v>4750</v>
      </c>
      <c r="J41" s="61" t="s">
        <v>4783</v>
      </c>
      <c r="K41" s="275"/>
      <c r="L41" s="61" t="s">
        <v>4784</v>
      </c>
      <c r="M41" s="394"/>
      <c r="N41" s="394"/>
      <c r="O41" s="394"/>
      <c r="P41" s="394"/>
      <c r="Q41" s="394"/>
    </row>
    <row r="42" spans="1:17" ht="51">
      <c r="A42" s="6" t="s">
        <v>3656</v>
      </c>
      <c r="B42" s="4" t="s">
        <v>309</v>
      </c>
      <c r="D42" s="4" t="s">
        <v>311</v>
      </c>
      <c r="E42" s="45">
        <v>194040</v>
      </c>
      <c r="F42" s="45"/>
      <c r="G42" s="45"/>
      <c r="H42" s="4"/>
      <c r="I42" s="4" t="s">
        <v>4750</v>
      </c>
      <c r="J42" s="4"/>
      <c r="K42" s="36" t="s">
        <v>6116</v>
      </c>
      <c r="L42" s="37" t="s">
        <v>6117</v>
      </c>
      <c r="O42" s="2"/>
      <c r="P42" s="2"/>
      <c r="Q42" s="2"/>
    </row>
    <row r="43" spans="1:17" s="49" customFormat="1" ht="51">
      <c r="A43" s="6" t="s">
        <v>3657</v>
      </c>
      <c r="B43" s="4" t="s">
        <v>312</v>
      </c>
      <c r="C43" s="4"/>
      <c r="D43" s="4" t="s">
        <v>1401</v>
      </c>
      <c r="E43" s="45">
        <v>158400</v>
      </c>
      <c r="F43" s="45"/>
      <c r="G43" s="45"/>
      <c r="H43" s="4"/>
      <c r="I43" s="4" t="s">
        <v>4750</v>
      </c>
      <c r="J43" s="4"/>
      <c r="K43" s="36" t="s">
        <v>4314</v>
      </c>
      <c r="L43" s="37" t="s">
        <v>5081</v>
      </c>
      <c r="M43" s="48"/>
      <c r="N43" s="48"/>
      <c r="O43" s="48"/>
      <c r="P43" s="48"/>
      <c r="Q43" s="48"/>
    </row>
    <row r="44" spans="1:17" s="49" customFormat="1" ht="51">
      <c r="A44" s="6" t="s">
        <v>3658</v>
      </c>
      <c r="B44" s="4" t="s">
        <v>313</v>
      </c>
      <c r="C44" s="4"/>
      <c r="D44" s="4" t="s">
        <v>1401</v>
      </c>
      <c r="E44" s="45">
        <v>158400</v>
      </c>
      <c r="F44" s="45"/>
      <c r="G44" s="45"/>
      <c r="H44" s="4"/>
      <c r="I44" s="4" t="s">
        <v>4750</v>
      </c>
      <c r="J44" s="4"/>
      <c r="K44" s="36" t="s">
        <v>6118</v>
      </c>
      <c r="L44" s="37" t="s">
        <v>6119</v>
      </c>
      <c r="M44" s="48"/>
      <c r="N44" s="48"/>
      <c r="O44" s="48"/>
      <c r="P44" s="48"/>
      <c r="Q44" s="48"/>
    </row>
    <row r="45" spans="1:17" s="53" customFormat="1" ht="51">
      <c r="A45" s="274" t="s">
        <v>3659</v>
      </c>
      <c r="B45" s="61" t="s">
        <v>314</v>
      </c>
      <c r="C45" s="61" t="s">
        <v>315</v>
      </c>
      <c r="D45" s="61" t="s">
        <v>1402</v>
      </c>
      <c r="E45" s="62">
        <v>158400</v>
      </c>
      <c r="F45" s="62"/>
      <c r="G45" s="116">
        <v>975701.56</v>
      </c>
      <c r="H45" s="61"/>
      <c r="I45" s="61" t="s">
        <v>4750</v>
      </c>
      <c r="J45" s="61" t="s">
        <v>5246</v>
      </c>
      <c r="K45" s="275"/>
      <c r="L45" s="61" t="s">
        <v>4785</v>
      </c>
      <c r="M45" s="112" t="s">
        <v>4256</v>
      </c>
      <c r="N45" s="52"/>
      <c r="O45" s="52"/>
      <c r="P45" s="52"/>
      <c r="Q45" s="52"/>
    </row>
    <row r="46" spans="1:17" ht="51">
      <c r="A46" s="274" t="s">
        <v>3660</v>
      </c>
      <c r="B46" s="61" t="s">
        <v>5514</v>
      </c>
      <c r="C46" s="61" t="s">
        <v>316</v>
      </c>
      <c r="D46" s="61" t="s">
        <v>1403</v>
      </c>
      <c r="E46" s="62">
        <v>79195</v>
      </c>
      <c r="F46" s="62"/>
      <c r="G46" s="62">
        <v>614925.68000000005</v>
      </c>
      <c r="H46" s="61" t="s">
        <v>5938</v>
      </c>
      <c r="I46" s="61" t="s">
        <v>4853</v>
      </c>
      <c r="J46" s="61" t="s">
        <v>5518</v>
      </c>
      <c r="K46" s="275" t="s">
        <v>4315</v>
      </c>
      <c r="L46" s="61" t="s">
        <v>5773</v>
      </c>
      <c r="O46" s="2"/>
      <c r="P46" s="2"/>
      <c r="Q46" s="2"/>
    </row>
    <row r="47" spans="1:17" ht="51">
      <c r="A47" s="6" t="s">
        <v>3661</v>
      </c>
      <c r="B47" s="4" t="s">
        <v>317</v>
      </c>
      <c r="C47" s="2"/>
      <c r="D47" s="4" t="s">
        <v>1404</v>
      </c>
      <c r="E47" s="45">
        <v>158400</v>
      </c>
      <c r="F47" s="45"/>
      <c r="G47" s="45"/>
      <c r="H47" s="4"/>
      <c r="I47" s="4" t="s">
        <v>4750</v>
      </c>
      <c r="J47" s="4"/>
      <c r="K47" s="36" t="s">
        <v>4316</v>
      </c>
      <c r="O47" s="2"/>
      <c r="P47" s="2"/>
      <c r="Q47" s="2"/>
    </row>
    <row r="48" spans="1:17" ht="51">
      <c r="A48" s="6" t="s">
        <v>3662</v>
      </c>
      <c r="B48" s="4" t="s">
        <v>318</v>
      </c>
      <c r="D48" s="4" t="s">
        <v>1401</v>
      </c>
      <c r="E48" s="45">
        <v>158400</v>
      </c>
      <c r="F48" s="45"/>
      <c r="G48" s="45"/>
      <c r="H48" s="4"/>
      <c r="I48" s="4" t="s">
        <v>4855</v>
      </c>
      <c r="J48" s="4"/>
      <c r="K48" s="36" t="s">
        <v>4317</v>
      </c>
      <c r="L48" s="37" t="s">
        <v>4965</v>
      </c>
      <c r="O48" s="2"/>
      <c r="P48" s="2"/>
      <c r="Q48" s="2"/>
    </row>
    <row r="49" spans="1:17" ht="63.75">
      <c r="A49" s="6" t="s">
        <v>3663</v>
      </c>
      <c r="B49" s="4" t="s">
        <v>319</v>
      </c>
      <c r="D49" s="4" t="s">
        <v>322</v>
      </c>
      <c r="E49" s="45">
        <v>79200</v>
      </c>
      <c r="F49" s="45"/>
      <c r="G49" s="45"/>
      <c r="H49" s="4"/>
      <c r="I49" s="4" t="s">
        <v>4855</v>
      </c>
      <c r="J49" s="4"/>
      <c r="K49" s="36" t="s">
        <v>6055</v>
      </c>
      <c r="L49" s="37" t="s">
        <v>6056</v>
      </c>
      <c r="O49" s="2"/>
      <c r="P49" s="2"/>
      <c r="Q49" s="2"/>
    </row>
    <row r="50" spans="1:17" ht="63.75">
      <c r="A50" s="274" t="s">
        <v>3582</v>
      </c>
      <c r="B50" s="61" t="s">
        <v>84</v>
      </c>
      <c r="C50" s="61" t="s">
        <v>92</v>
      </c>
      <c r="D50" s="61" t="s">
        <v>1188</v>
      </c>
      <c r="E50" s="62">
        <v>1519265.66</v>
      </c>
      <c r="F50" s="62"/>
      <c r="G50" s="62">
        <v>807673.63</v>
      </c>
      <c r="H50" s="61" t="s">
        <v>5832</v>
      </c>
      <c r="I50" s="61" t="s">
        <v>1182</v>
      </c>
      <c r="J50" s="231" t="s">
        <v>5834</v>
      </c>
      <c r="K50" s="275" t="s">
        <v>3477</v>
      </c>
      <c r="L50" s="61" t="s">
        <v>5833</v>
      </c>
      <c r="O50" s="2"/>
      <c r="P50" s="2"/>
      <c r="Q50" s="2"/>
    </row>
    <row r="51" spans="1:17" ht="51">
      <c r="A51" s="274" t="s">
        <v>3664</v>
      </c>
      <c r="B51" s="61" t="s">
        <v>320</v>
      </c>
      <c r="C51" s="61" t="s">
        <v>321</v>
      </c>
      <c r="D51" s="61" t="s">
        <v>1405</v>
      </c>
      <c r="E51" s="62">
        <v>158400</v>
      </c>
      <c r="F51" s="62"/>
      <c r="G51" s="116">
        <v>751593.51</v>
      </c>
      <c r="H51" s="61"/>
      <c r="I51" s="61" t="s">
        <v>4750</v>
      </c>
      <c r="J51" s="61" t="s">
        <v>4786</v>
      </c>
      <c r="K51" s="275"/>
      <c r="L51" s="61" t="s">
        <v>4787</v>
      </c>
      <c r="O51" s="2"/>
      <c r="P51" s="2"/>
      <c r="Q51" s="2"/>
    </row>
    <row r="52" spans="1:17" ht="51">
      <c r="A52" s="6" t="s">
        <v>3665</v>
      </c>
      <c r="B52" s="4" t="s">
        <v>337</v>
      </c>
      <c r="D52" s="4" t="s">
        <v>1406</v>
      </c>
      <c r="E52" s="45">
        <v>235900</v>
      </c>
      <c r="F52" s="45"/>
      <c r="G52" s="45"/>
      <c r="H52" s="4"/>
      <c r="I52" s="4" t="s">
        <v>4853</v>
      </c>
      <c r="J52" s="4"/>
      <c r="K52" s="36" t="s">
        <v>4320</v>
      </c>
      <c r="L52" s="37" t="s">
        <v>4958</v>
      </c>
      <c r="O52" s="2"/>
      <c r="P52" s="2"/>
      <c r="Q52" s="2"/>
    </row>
    <row r="53" spans="1:17" s="53" customFormat="1" ht="51">
      <c r="A53" s="6" t="s">
        <v>3666</v>
      </c>
      <c r="B53" s="4" t="s">
        <v>338</v>
      </c>
      <c r="C53" s="4"/>
      <c r="D53" s="4" t="s">
        <v>1406</v>
      </c>
      <c r="E53" s="45">
        <v>235900</v>
      </c>
      <c r="F53" s="45"/>
      <c r="G53" s="45"/>
      <c r="H53" s="4"/>
      <c r="I53" s="4" t="s">
        <v>4853</v>
      </c>
      <c r="J53" s="4"/>
      <c r="K53" s="36" t="s">
        <v>6113</v>
      </c>
      <c r="L53" s="37" t="s">
        <v>6114</v>
      </c>
      <c r="M53" s="52"/>
      <c r="N53" s="52"/>
      <c r="O53" s="52"/>
      <c r="P53" s="52"/>
      <c r="Q53" s="52"/>
    </row>
    <row r="54" spans="1:17" ht="51">
      <c r="A54" s="6" t="s">
        <v>3667</v>
      </c>
      <c r="B54" s="4" t="s">
        <v>339</v>
      </c>
      <c r="D54" s="4" t="s">
        <v>1406</v>
      </c>
      <c r="E54" s="45">
        <v>235900</v>
      </c>
      <c r="F54" s="45"/>
      <c r="G54" s="45"/>
      <c r="H54" s="4"/>
      <c r="I54" s="4" t="s">
        <v>4853</v>
      </c>
      <c r="J54" s="4"/>
      <c r="K54" s="36" t="s">
        <v>4318</v>
      </c>
      <c r="L54" s="37" t="s">
        <v>6115</v>
      </c>
      <c r="O54" s="2"/>
      <c r="P54" s="2"/>
      <c r="Q54" s="2"/>
    </row>
    <row r="55" spans="1:17" ht="51">
      <c r="A55" s="6" t="s">
        <v>3668</v>
      </c>
      <c r="B55" s="4" t="s">
        <v>340</v>
      </c>
      <c r="D55" s="4" t="s">
        <v>1406</v>
      </c>
      <c r="E55" s="45">
        <v>235900</v>
      </c>
      <c r="F55" s="45"/>
      <c r="G55" s="45"/>
      <c r="H55" s="4"/>
      <c r="I55" s="4" t="s">
        <v>4853</v>
      </c>
      <c r="J55" s="4"/>
      <c r="K55" s="36" t="s">
        <v>4319</v>
      </c>
      <c r="L55" s="37" t="s">
        <v>4959</v>
      </c>
      <c r="O55" s="2"/>
      <c r="P55" s="2"/>
      <c r="Q55" s="2"/>
    </row>
    <row r="56" spans="1:17" ht="51">
      <c r="A56" s="6" t="s">
        <v>3669</v>
      </c>
      <c r="B56" s="4" t="s">
        <v>341</v>
      </c>
      <c r="D56" s="4" t="s">
        <v>1406</v>
      </c>
      <c r="E56" s="45">
        <v>235900</v>
      </c>
      <c r="F56" s="45"/>
      <c r="G56" s="45"/>
      <c r="H56" s="4"/>
      <c r="I56" s="4" t="s">
        <v>4853</v>
      </c>
      <c r="J56" s="4"/>
      <c r="K56" s="141" t="s">
        <v>7268</v>
      </c>
      <c r="L56" s="136" t="s">
        <v>7269</v>
      </c>
      <c r="O56" s="2"/>
      <c r="P56" s="2"/>
      <c r="Q56" s="2"/>
    </row>
    <row r="57" spans="1:17" ht="51">
      <c r="A57" s="6" t="s">
        <v>3670</v>
      </c>
      <c r="B57" s="4" t="s">
        <v>342</v>
      </c>
      <c r="D57" s="4" t="s">
        <v>1406</v>
      </c>
      <c r="E57" s="45">
        <v>235901</v>
      </c>
      <c r="F57" s="45"/>
      <c r="G57" s="45"/>
      <c r="H57" s="4"/>
      <c r="I57" s="4" t="s">
        <v>4853</v>
      </c>
      <c r="J57" s="4"/>
      <c r="K57" s="36" t="s">
        <v>4321</v>
      </c>
      <c r="L57" s="37" t="s">
        <v>4960</v>
      </c>
      <c r="O57" s="2"/>
      <c r="P57" s="2"/>
      <c r="Q57" s="2"/>
    </row>
    <row r="58" spans="1:17" ht="89.25">
      <c r="A58" s="6" t="s">
        <v>3671</v>
      </c>
      <c r="B58" s="37" t="s">
        <v>318</v>
      </c>
      <c r="C58" s="37"/>
      <c r="D58" s="37" t="s">
        <v>1406</v>
      </c>
      <c r="E58" s="51">
        <v>235902</v>
      </c>
      <c r="F58" s="51"/>
      <c r="G58" s="51"/>
      <c r="I58" s="37" t="s">
        <v>4853</v>
      </c>
      <c r="K58" s="36" t="s">
        <v>4322</v>
      </c>
      <c r="L58" s="37" t="s">
        <v>4961</v>
      </c>
      <c r="O58" s="2"/>
      <c r="P58" s="2"/>
      <c r="Q58" s="2"/>
    </row>
    <row r="59" spans="1:17" ht="51">
      <c r="A59" s="6" t="s">
        <v>3672</v>
      </c>
      <c r="B59" s="4" t="s">
        <v>343</v>
      </c>
      <c r="D59" s="4" t="s">
        <v>1406</v>
      </c>
      <c r="E59" s="45">
        <v>235903</v>
      </c>
      <c r="F59" s="45"/>
      <c r="G59" s="45"/>
      <c r="H59" s="4"/>
      <c r="I59" s="4" t="s">
        <v>4853</v>
      </c>
      <c r="J59" s="4"/>
      <c r="K59" s="36" t="s">
        <v>4323</v>
      </c>
      <c r="L59" s="37" t="s">
        <v>5253</v>
      </c>
      <c r="O59" s="2"/>
      <c r="P59" s="2"/>
      <c r="Q59" s="2"/>
    </row>
    <row r="60" spans="1:17" ht="51">
      <c r="A60" s="6" t="s">
        <v>3673</v>
      </c>
      <c r="B60" s="4" t="s">
        <v>344</v>
      </c>
      <c r="D60" s="4" t="s">
        <v>1407</v>
      </c>
      <c r="E60" s="45">
        <v>760200</v>
      </c>
      <c r="F60" s="45"/>
      <c r="G60" s="45"/>
      <c r="H60" s="4"/>
      <c r="I60" s="4" t="s">
        <v>4853</v>
      </c>
      <c r="J60" s="4"/>
      <c r="K60" s="36" t="s">
        <v>4324</v>
      </c>
      <c r="L60" s="37" t="s">
        <v>6198</v>
      </c>
      <c r="O60" s="2"/>
      <c r="P60" s="2"/>
      <c r="Q60" s="2"/>
    </row>
    <row r="61" spans="1:17" s="49" customFormat="1" ht="63.75">
      <c r="A61" s="274" t="s">
        <v>3583</v>
      </c>
      <c r="B61" s="61" t="s">
        <v>85</v>
      </c>
      <c r="C61" s="61" t="s">
        <v>93</v>
      </c>
      <c r="D61" s="61" t="s">
        <v>1189</v>
      </c>
      <c r="E61" s="62">
        <v>1546381.44</v>
      </c>
      <c r="F61" s="62"/>
      <c r="G61" s="62">
        <v>830931.93</v>
      </c>
      <c r="H61" s="61"/>
      <c r="I61" s="61" t="s">
        <v>1182</v>
      </c>
      <c r="J61" s="395" t="s">
        <v>6123</v>
      </c>
      <c r="K61" s="275" t="s">
        <v>3478</v>
      </c>
      <c r="L61" s="61" t="s">
        <v>6122</v>
      </c>
      <c r="M61" s="48"/>
      <c r="N61" s="48"/>
      <c r="O61" s="48"/>
      <c r="P61" s="48"/>
      <c r="Q61" s="48"/>
    </row>
    <row r="62" spans="1:17" ht="51">
      <c r="A62" s="6" t="s">
        <v>3674</v>
      </c>
      <c r="B62" s="4" t="s">
        <v>345</v>
      </c>
      <c r="D62" s="4" t="s">
        <v>1407</v>
      </c>
      <c r="E62" s="45">
        <v>760200</v>
      </c>
      <c r="F62" s="45"/>
      <c r="G62" s="45"/>
      <c r="H62" s="4"/>
      <c r="I62" s="4" t="s">
        <v>4853</v>
      </c>
      <c r="J62" s="4"/>
      <c r="K62" s="36" t="s">
        <v>4325</v>
      </c>
      <c r="O62" s="2"/>
      <c r="P62" s="2"/>
      <c r="Q62" s="2"/>
    </row>
    <row r="63" spans="1:17" ht="51">
      <c r="A63" s="6" t="s">
        <v>3675</v>
      </c>
      <c r="B63" s="4" t="s">
        <v>346</v>
      </c>
      <c r="D63" s="4" t="s">
        <v>1407</v>
      </c>
      <c r="E63" s="45">
        <v>760200</v>
      </c>
      <c r="F63" s="45"/>
      <c r="G63" s="45"/>
      <c r="H63" s="4"/>
      <c r="I63" s="4" t="s">
        <v>4853</v>
      </c>
      <c r="J63" s="4"/>
      <c r="K63" s="36" t="s">
        <v>4326</v>
      </c>
      <c r="L63" s="37" t="s">
        <v>6199</v>
      </c>
      <c r="O63" s="2"/>
      <c r="P63" s="2"/>
      <c r="Q63" s="2"/>
    </row>
    <row r="64" spans="1:17" s="49" customFormat="1" ht="51">
      <c r="A64" s="6" t="s">
        <v>3676</v>
      </c>
      <c r="B64" s="4" t="s">
        <v>347</v>
      </c>
      <c r="C64" s="2"/>
      <c r="D64" s="4" t="s">
        <v>1407</v>
      </c>
      <c r="E64" s="45">
        <v>760200</v>
      </c>
      <c r="F64" s="45"/>
      <c r="G64" s="45"/>
      <c r="H64" s="4"/>
      <c r="I64" s="4" t="s">
        <v>4853</v>
      </c>
      <c r="J64" s="2"/>
      <c r="K64" s="36"/>
      <c r="L64" s="37"/>
      <c r="M64" s="48"/>
      <c r="N64" s="48"/>
      <c r="O64" s="48"/>
      <c r="P64" s="48"/>
      <c r="Q64" s="48"/>
    </row>
    <row r="65" spans="1:17" ht="51">
      <c r="A65" s="6" t="s">
        <v>3677</v>
      </c>
      <c r="B65" s="4" t="s">
        <v>348</v>
      </c>
      <c r="D65" s="4" t="s">
        <v>1407</v>
      </c>
      <c r="E65" s="45">
        <v>760200</v>
      </c>
      <c r="F65" s="45"/>
      <c r="G65" s="45"/>
      <c r="H65" s="4"/>
      <c r="I65" s="4" t="s">
        <v>4853</v>
      </c>
      <c r="J65" s="4"/>
      <c r="K65" s="36" t="s">
        <v>4327</v>
      </c>
      <c r="L65" s="37" t="s">
        <v>6201</v>
      </c>
      <c r="O65" s="2"/>
      <c r="P65" s="2"/>
      <c r="Q65" s="2"/>
    </row>
    <row r="66" spans="1:17" ht="51">
      <c r="A66" s="117" t="s">
        <v>3678</v>
      </c>
      <c r="B66" s="37" t="s">
        <v>349</v>
      </c>
      <c r="C66" s="37"/>
      <c r="D66" s="37" t="s">
        <v>1407</v>
      </c>
      <c r="E66" s="51">
        <v>760200</v>
      </c>
      <c r="F66" s="51"/>
      <c r="G66" s="51"/>
      <c r="I66" s="37" t="s">
        <v>4853</v>
      </c>
      <c r="K66" s="36" t="s">
        <v>4328</v>
      </c>
      <c r="L66" s="37" t="s">
        <v>4962</v>
      </c>
      <c r="O66" s="2"/>
      <c r="P66" s="2"/>
      <c r="Q66" s="2"/>
    </row>
    <row r="67" spans="1:17" ht="51">
      <c r="A67" s="6" t="s">
        <v>3679</v>
      </c>
      <c r="B67" s="4" t="s">
        <v>350</v>
      </c>
      <c r="D67" s="4" t="s">
        <v>1407</v>
      </c>
      <c r="E67" s="45">
        <v>760200</v>
      </c>
      <c r="F67" s="45"/>
      <c r="G67" s="45"/>
      <c r="H67" s="4"/>
      <c r="I67" s="4" t="s">
        <v>4853</v>
      </c>
      <c r="J67" s="4"/>
      <c r="O67" s="2"/>
      <c r="P67" s="2"/>
      <c r="Q67" s="2"/>
    </row>
    <row r="68" spans="1:17" ht="51">
      <c r="A68" s="6" t="s">
        <v>3680</v>
      </c>
      <c r="B68" s="4" t="s">
        <v>351</v>
      </c>
      <c r="D68" s="4" t="s">
        <v>1407</v>
      </c>
      <c r="E68" s="45">
        <v>760200</v>
      </c>
      <c r="F68" s="45"/>
      <c r="G68" s="45"/>
      <c r="H68" s="4"/>
      <c r="I68" s="4" t="s">
        <v>4853</v>
      </c>
      <c r="J68" s="4"/>
      <c r="K68" s="36" t="s">
        <v>4329</v>
      </c>
      <c r="L68" s="37" t="s">
        <v>6200</v>
      </c>
      <c r="O68" s="2"/>
      <c r="P68" s="2"/>
      <c r="Q68" s="2"/>
    </row>
    <row r="69" spans="1:17" s="53" customFormat="1" ht="51">
      <c r="A69" s="6" t="s">
        <v>3681</v>
      </c>
      <c r="B69" s="4" t="s">
        <v>352</v>
      </c>
      <c r="C69" s="4"/>
      <c r="D69" s="4" t="s">
        <v>1407</v>
      </c>
      <c r="E69" s="45">
        <v>760200</v>
      </c>
      <c r="F69" s="45"/>
      <c r="G69" s="45"/>
      <c r="H69" s="4"/>
      <c r="I69" s="4" t="s">
        <v>4853</v>
      </c>
      <c r="J69" s="4"/>
      <c r="K69" s="36" t="s">
        <v>4330</v>
      </c>
      <c r="L69" s="37" t="s">
        <v>4963</v>
      </c>
      <c r="M69" s="52" t="s">
        <v>3461</v>
      </c>
      <c r="N69" s="52"/>
      <c r="O69" s="52"/>
      <c r="P69" s="52"/>
      <c r="Q69" s="52"/>
    </row>
    <row r="70" spans="1:17" s="49" customFormat="1" ht="51">
      <c r="A70" s="6" t="s">
        <v>3682</v>
      </c>
      <c r="B70" s="4" t="s">
        <v>353</v>
      </c>
      <c r="C70" s="4"/>
      <c r="D70" s="4" t="s">
        <v>1407</v>
      </c>
      <c r="E70" s="45">
        <v>760200</v>
      </c>
      <c r="F70" s="45"/>
      <c r="G70" s="45"/>
      <c r="H70" s="4"/>
      <c r="I70" s="4" t="s">
        <v>4853</v>
      </c>
      <c r="J70" s="4"/>
      <c r="K70" s="36" t="s">
        <v>4331</v>
      </c>
      <c r="L70" s="37" t="s">
        <v>5082</v>
      </c>
      <c r="M70" s="48"/>
      <c r="N70" s="48"/>
      <c r="O70" s="48"/>
      <c r="P70" s="48"/>
      <c r="Q70" s="48"/>
    </row>
    <row r="71" spans="1:17" ht="51">
      <c r="A71" s="6" t="s">
        <v>3683</v>
      </c>
      <c r="B71" s="4" t="s">
        <v>354</v>
      </c>
      <c r="D71" s="4" t="s">
        <v>1407</v>
      </c>
      <c r="E71" s="45">
        <v>760200</v>
      </c>
      <c r="F71" s="45"/>
      <c r="G71" s="45"/>
      <c r="H71" s="4"/>
      <c r="I71" s="4" t="s">
        <v>4853</v>
      </c>
      <c r="J71" s="4"/>
      <c r="O71" s="2"/>
      <c r="P71" s="2"/>
      <c r="Q71" s="2"/>
    </row>
    <row r="72" spans="1:17" ht="63.75">
      <c r="A72" s="274" t="s">
        <v>3584</v>
      </c>
      <c r="B72" s="61" t="s">
        <v>4571</v>
      </c>
      <c r="C72" s="61" t="s">
        <v>94</v>
      </c>
      <c r="D72" s="107" t="s">
        <v>1892</v>
      </c>
      <c r="E72" s="116">
        <v>1519265.66</v>
      </c>
      <c r="F72" s="62"/>
      <c r="G72" s="116">
        <v>716777.79</v>
      </c>
      <c r="H72" s="61"/>
      <c r="I72" s="61" t="s">
        <v>1182</v>
      </c>
      <c r="J72" s="61" t="s">
        <v>3376</v>
      </c>
      <c r="K72" s="275" t="s">
        <v>3411</v>
      </c>
      <c r="L72" s="61" t="s">
        <v>6242</v>
      </c>
      <c r="O72" s="2"/>
      <c r="P72" s="2"/>
      <c r="Q72" s="2"/>
    </row>
    <row r="73" spans="1:17" ht="51">
      <c r="A73" s="6" t="s">
        <v>3684</v>
      </c>
      <c r="B73" s="4" t="s">
        <v>355</v>
      </c>
      <c r="D73" s="4" t="s">
        <v>1407</v>
      </c>
      <c r="E73" s="45">
        <v>760200</v>
      </c>
      <c r="F73" s="45"/>
      <c r="G73" s="45"/>
      <c r="H73" s="4"/>
      <c r="I73" s="4" t="s">
        <v>4853</v>
      </c>
      <c r="J73" s="4"/>
      <c r="O73" s="2"/>
      <c r="P73" s="2"/>
      <c r="Q73" s="2"/>
    </row>
    <row r="74" spans="1:17" ht="51">
      <c r="A74" s="6" t="s">
        <v>3685</v>
      </c>
      <c r="B74" s="4" t="s">
        <v>356</v>
      </c>
      <c r="D74" s="4" t="s">
        <v>1407</v>
      </c>
      <c r="E74" s="45">
        <v>760200</v>
      </c>
      <c r="F74" s="45"/>
      <c r="G74" s="45"/>
      <c r="H74" s="4"/>
      <c r="I74" s="4" t="s">
        <v>4853</v>
      </c>
      <c r="J74" s="4"/>
      <c r="K74" s="36" t="s">
        <v>4332</v>
      </c>
      <c r="O74" s="2"/>
      <c r="P74" s="2"/>
      <c r="Q74" s="2"/>
    </row>
    <row r="75" spans="1:17" ht="51">
      <c r="A75" s="6" t="s">
        <v>3686</v>
      </c>
      <c r="B75" s="4" t="s">
        <v>357</v>
      </c>
      <c r="D75" s="4" t="s">
        <v>1407</v>
      </c>
      <c r="E75" s="45">
        <v>760200</v>
      </c>
      <c r="F75" s="45"/>
      <c r="G75" s="45"/>
      <c r="H75" s="4"/>
      <c r="I75" s="4" t="s">
        <v>4853</v>
      </c>
      <c r="J75" s="4"/>
      <c r="K75" s="36" t="s">
        <v>4333</v>
      </c>
      <c r="O75" s="2"/>
      <c r="P75" s="2"/>
      <c r="Q75" s="2"/>
    </row>
    <row r="76" spans="1:17" ht="51">
      <c r="A76" s="6" t="s">
        <v>3687</v>
      </c>
      <c r="B76" s="4" t="s">
        <v>358</v>
      </c>
      <c r="D76" s="4" t="s">
        <v>1407</v>
      </c>
      <c r="E76" s="45">
        <v>760200</v>
      </c>
      <c r="F76" s="45"/>
      <c r="G76" s="45"/>
      <c r="H76" s="4"/>
      <c r="I76" s="4" t="s">
        <v>4853</v>
      </c>
      <c r="J76" s="4"/>
      <c r="O76" s="2"/>
      <c r="P76" s="2"/>
      <c r="Q76" s="2"/>
    </row>
    <row r="77" spans="1:17" s="49" customFormat="1" ht="51">
      <c r="A77" s="6" t="s">
        <v>3688</v>
      </c>
      <c r="B77" s="4" t="s">
        <v>359</v>
      </c>
      <c r="C77" s="4"/>
      <c r="D77" s="4" t="s">
        <v>1407</v>
      </c>
      <c r="E77" s="45">
        <v>760200</v>
      </c>
      <c r="F77" s="45"/>
      <c r="G77" s="45"/>
      <c r="H77" s="4"/>
      <c r="I77" s="4" t="s">
        <v>4853</v>
      </c>
      <c r="J77" s="4"/>
      <c r="K77" s="36" t="s">
        <v>4334</v>
      </c>
      <c r="L77" s="37" t="s">
        <v>5083</v>
      </c>
      <c r="M77" s="48"/>
      <c r="N77" s="48"/>
      <c r="O77" s="48"/>
      <c r="P77" s="48"/>
      <c r="Q77" s="48"/>
    </row>
    <row r="78" spans="1:17" ht="51">
      <c r="A78" s="6" t="s">
        <v>3689</v>
      </c>
      <c r="B78" s="4" t="s">
        <v>360</v>
      </c>
      <c r="D78" s="4" t="s">
        <v>1408</v>
      </c>
      <c r="E78" s="45">
        <v>87600</v>
      </c>
      <c r="F78" s="45"/>
      <c r="G78" s="45"/>
      <c r="H78" s="4"/>
      <c r="I78" s="4" t="s">
        <v>4853</v>
      </c>
      <c r="J78" s="4"/>
      <c r="K78" s="36" t="s">
        <v>5084</v>
      </c>
      <c r="L78" s="37" t="s">
        <v>4964</v>
      </c>
      <c r="O78" s="2"/>
      <c r="P78" s="2"/>
      <c r="Q78" s="2"/>
    </row>
    <row r="79" spans="1:17" ht="51">
      <c r="A79" s="6" t="s">
        <v>3690</v>
      </c>
      <c r="B79" s="4" t="s">
        <v>361</v>
      </c>
      <c r="D79" s="4" t="s">
        <v>1409</v>
      </c>
      <c r="E79" s="45">
        <v>87600</v>
      </c>
      <c r="F79" s="45"/>
      <c r="G79" s="45"/>
      <c r="H79" s="4"/>
      <c r="I79" s="4" t="s">
        <v>4853</v>
      </c>
      <c r="J79" s="4"/>
      <c r="K79" s="36" t="s">
        <v>6438</v>
      </c>
      <c r="L79" s="37" t="s">
        <v>6439</v>
      </c>
      <c r="O79" s="2"/>
      <c r="P79" s="2"/>
      <c r="Q79" s="2"/>
    </row>
    <row r="80" spans="1:17" ht="51">
      <c r="A80" s="6" t="s">
        <v>3691</v>
      </c>
      <c r="B80" s="4" t="s">
        <v>362</v>
      </c>
      <c r="D80" s="4" t="s">
        <v>1408</v>
      </c>
      <c r="E80" s="45">
        <v>87600</v>
      </c>
      <c r="F80" s="45"/>
      <c r="G80" s="45"/>
      <c r="H80" s="4"/>
      <c r="I80" s="4" t="s">
        <v>4853</v>
      </c>
      <c r="J80" s="4"/>
      <c r="K80" s="36" t="s">
        <v>5085</v>
      </c>
      <c r="L80" s="37" t="s">
        <v>5086</v>
      </c>
      <c r="O80" s="2"/>
      <c r="P80" s="2"/>
      <c r="Q80" s="2"/>
    </row>
    <row r="81" spans="1:17" ht="51">
      <c r="A81" s="6" t="s">
        <v>3692</v>
      </c>
      <c r="B81" s="4" t="s">
        <v>363</v>
      </c>
      <c r="C81" s="2"/>
      <c r="D81" s="4" t="s">
        <v>1410</v>
      </c>
      <c r="E81" s="45">
        <v>87600</v>
      </c>
      <c r="F81" s="45"/>
      <c r="G81" s="45"/>
      <c r="H81" s="4"/>
      <c r="I81" s="4" t="s">
        <v>4853</v>
      </c>
      <c r="J81" s="4"/>
      <c r="K81" s="36" t="s">
        <v>5088</v>
      </c>
      <c r="L81" s="37" t="s">
        <v>5087</v>
      </c>
      <c r="M81" s="2" t="s">
        <v>3461</v>
      </c>
      <c r="O81" s="2"/>
      <c r="P81" s="2"/>
      <c r="Q81" s="2"/>
    </row>
    <row r="82" spans="1:17" s="49" customFormat="1" ht="63.75">
      <c r="A82" s="274" t="s">
        <v>3693</v>
      </c>
      <c r="B82" s="61" t="s">
        <v>364</v>
      </c>
      <c r="C82" s="231" t="s">
        <v>6212</v>
      </c>
      <c r="D82" s="61" t="s">
        <v>6213</v>
      </c>
      <c r="E82" s="62">
        <v>108094.78</v>
      </c>
      <c r="F82" s="62"/>
      <c r="G82" s="62"/>
      <c r="H82" s="61"/>
      <c r="I82" s="61" t="s">
        <v>4853</v>
      </c>
      <c r="J82" s="61" t="s">
        <v>6750</v>
      </c>
      <c r="K82" s="275" t="s">
        <v>5089</v>
      </c>
      <c r="L82" s="61" t="s">
        <v>5090</v>
      </c>
      <c r="M82" s="48"/>
      <c r="N82" s="48"/>
      <c r="O82" s="48"/>
      <c r="P82" s="48"/>
      <c r="Q82" s="48"/>
    </row>
    <row r="83" spans="1:17" s="53" customFormat="1" ht="63.75">
      <c r="A83" s="6" t="s">
        <v>3585</v>
      </c>
      <c r="B83" s="4" t="s">
        <v>4572</v>
      </c>
      <c r="C83" s="4" t="s">
        <v>95</v>
      </c>
      <c r="D83" s="4" t="s">
        <v>1184</v>
      </c>
      <c r="E83" s="45">
        <v>1538649.53</v>
      </c>
      <c r="F83" s="45"/>
      <c r="G83" s="45">
        <v>695900.77</v>
      </c>
      <c r="H83" s="4"/>
      <c r="I83" s="20" t="s">
        <v>1182</v>
      </c>
      <c r="J83" s="20"/>
      <c r="K83" s="36" t="s">
        <v>3479</v>
      </c>
      <c r="L83" s="37" t="s">
        <v>5044</v>
      </c>
      <c r="M83" s="52"/>
      <c r="N83" s="52"/>
      <c r="O83" s="52"/>
      <c r="P83" s="52"/>
      <c r="Q83" s="52"/>
    </row>
    <row r="84" spans="1:17" s="341" customFormat="1" ht="93.75" customHeight="1">
      <c r="A84" s="274" t="s">
        <v>3694</v>
      </c>
      <c r="B84" s="61" t="s">
        <v>365</v>
      </c>
      <c r="C84" s="61" t="s">
        <v>6725</v>
      </c>
      <c r="D84" s="61" t="s">
        <v>6728</v>
      </c>
      <c r="E84" s="62">
        <v>101205.22</v>
      </c>
      <c r="F84" s="62"/>
      <c r="G84" s="62"/>
      <c r="H84" s="61"/>
      <c r="I84" s="61" t="s">
        <v>4853</v>
      </c>
      <c r="J84" s="61" t="s">
        <v>6746</v>
      </c>
      <c r="K84" s="386"/>
      <c r="L84" s="61"/>
      <c r="M84" s="337"/>
      <c r="N84" s="337"/>
      <c r="O84" s="337"/>
      <c r="P84" s="337"/>
      <c r="Q84" s="337"/>
    </row>
    <row r="85" spans="1:17" ht="102" customHeight="1">
      <c r="A85" s="6" t="s">
        <v>3695</v>
      </c>
      <c r="B85" s="4" t="s">
        <v>6715</v>
      </c>
      <c r="D85" s="4" t="s">
        <v>1411</v>
      </c>
      <c r="E85" s="45">
        <v>122470</v>
      </c>
      <c r="F85" s="45"/>
      <c r="G85" s="45"/>
      <c r="H85" s="4"/>
      <c r="I85" s="4" t="s">
        <v>4853</v>
      </c>
      <c r="J85" s="4"/>
      <c r="K85" s="375" t="s">
        <v>5928</v>
      </c>
      <c r="L85" s="136" t="s">
        <v>5927</v>
      </c>
      <c r="O85" s="2"/>
      <c r="P85" s="2"/>
      <c r="Q85" s="2"/>
    </row>
    <row r="86" spans="1:17" ht="89.25" customHeight="1">
      <c r="A86" s="6" t="s">
        <v>3696</v>
      </c>
      <c r="B86" s="4" t="s">
        <v>1412</v>
      </c>
      <c r="D86" s="4" t="s">
        <v>1413</v>
      </c>
      <c r="E86" s="45">
        <v>122470</v>
      </c>
      <c r="F86" s="45"/>
      <c r="G86" s="45"/>
      <c r="H86" s="4"/>
      <c r="I86" s="4" t="s">
        <v>4853</v>
      </c>
      <c r="J86" s="4"/>
      <c r="K86" s="375" t="s">
        <v>5092</v>
      </c>
      <c r="L86" s="37" t="s">
        <v>5091</v>
      </c>
      <c r="O86" s="2"/>
      <c r="P86" s="2"/>
      <c r="Q86" s="2"/>
    </row>
    <row r="87" spans="1:17" s="49" customFormat="1" ht="76.5" customHeight="1">
      <c r="A87" s="6" t="s">
        <v>3697</v>
      </c>
      <c r="B87" s="4" t="s">
        <v>366</v>
      </c>
      <c r="C87" s="4"/>
      <c r="D87" s="4" t="s">
        <v>1414</v>
      </c>
      <c r="E87" s="45">
        <v>74420</v>
      </c>
      <c r="F87" s="45"/>
      <c r="G87" s="45"/>
      <c r="H87" s="4"/>
      <c r="I87" s="4" t="s">
        <v>4853</v>
      </c>
      <c r="J87" s="4"/>
      <c r="K87" s="375" t="s">
        <v>6864</v>
      </c>
      <c r="L87" s="37" t="s">
        <v>6865</v>
      </c>
      <c r="M87" s="48"/>
      <c r="N87" s="48"/>
      <c r="O87" s="48"/>
      <c r="P87" s="48"/>
      <c r="Q87" s="48"/>
    </row>
    <row r="88" spans="1:17" ht="76.5" customHeight="1">
      <c r="A88" s="6" t="s">
        <v>3698</v>
      </c>
      <c r="B88" s="4" t="s">
        <v>367</v>
      </c>
      <c r="D88" s="4" t="s">
        <v>1414</v>
      </c>
      <c r="E88" s="45">
        <v>74420</v>
      </c>
      <c r="F88" s="45"/>
      <c r="G88" s="45"/>
      <c r="H88" s="4"/>
      <c r="I88" s="4" t="s">
        <v>4853</v>
      </c>
      <c r="J88" s="4"/>
      <c r="K88" s="375" t="s">
        <v>4421</v>
      </c>
      <c r="L88" s="37" t="s">
        <v>6849</v>
      </c>
      <c r="O88" s="2"/>
      <c r="P88" s="2"/>
      <c r="Q88" s="2"/>
    </row>
    <row r="89" spans="1:17" ht="76.5" customHeight="1">
      <c r="A89" s="6" t="s">
        <v>3699</v>
      </c>
      <c r="B89" s="4" t="s">
        <v>368</v>
      </c>
      <c r="D89" s="4" t="s">
        <v>1414</v>
      </c>
      <c r="E89" s="45">
        <v>74420</v>
      </c>
      <c r="F89" s="45"/>
      <c r="G89" s="45"/>
      <c r="H89" s="4"/>
      <c r="I89" s="4" t="s">
        <v>4853</v>
      </c>
      <c r="J89" s="4"/>
      <c r="K89" s="375" t="s">
        <v>5093</v>
      </c>
      <c r="L89" s="37" t="s">
        <v>5094</v>
      </c>
      <c r="O89" s="2"/>
      <c r="P89" s="2"/>
      <c r="Q89" s="2"/>
    </row>
    <row r="90" spans="1:17" s="53" customFormat="1" ht="63.75" customHeight="1">
      <c r="A90" s="6" t="s">
        <v>3700</v>
      </c>
      <c r="B90" s="4" t="s">
        <v>369</v>
      </c>
      <c r="C90" s="4"/>
      <c r="D90" s="4" t="s">
        <v>1414</v>
      </c>
      <c r="E90" s="45">
        <v>74420</v>
      </c>
      <c r="F90" s="45"/>
      <c r="G90" s="45"/>
      <c r="H90" s="4"/>
      <c r="I90" s="4" t="s">
        <v>4853</v>
      </c>
      <c r="J90" s="4"/>
      <c r="K90" s="375" t="s">
        <v>4422</v>
      </c>
      <c r="L90" s="37"/>
      <c r="M90" s="52"/>
      <c r="N90" s="52"/>
      <c r="O90" s="52"/>
      <c r="P90" s="52"/>
      <c r="Q90" s="52"/>
    </row>
    <row r="91" spans="1:17" ht="63.75" customHeight="1">
      <c r="A91" s="6" t="s">
        <v>3701</v>
      </c>
      <c r="B91" s="4" t="s">
        <v>370</v>
      </c>
      <c r="D91" s="4" t="s">
        <v>1414</v>
      </c>
      <c r="E91" s="45">
        <v>74420</v>
      </c>
      <c r="F91" s="45"/>
      <c r="G91" s="45"/>
      <c r="H91" s="4"/>
      <c r="I91" s="4" t="s">
        <v>4853</v>
      </c>
      <c r="J91" s="4"/>
      <c r="K91" s="375"/>
      <c r="L91" s="37" t="s">
        <v>374</v>
      </c>
      <c r="M91" s="2" t="s">
        <v>3461</v>
      </c>
      <c r="O91" s="2"/>
      <c r="P91" s="2"/>
      <c r="Q91" s="2"/>
    </row>
    <row r="92" spans="1:17" s="49" customFormat="1" ht="102" customHeight="1">
      <c r="A92" s="6" t="s">
        <v>3702</v>
      </c>
      <c r="B92" s="4" t="s">
        <v>371</v>
      </c>
      <c r="C92" s="4"/>
      <c r="D92" s="4" t="s">
        <v>1414</v>
      </c>
      <c r="E92" s="45">
        <v>74420</v>
      </c>
      <c r="F92" s="45"/>
      <c r="G92" s="45"/>
      <c r="H92" s="4"/>
      <c r="I92" s="4" t="s">
        <v>4853</v>
      </c>
      <c r="J92" s="4"/>
      <c r="K92" s="375" t="s">
        <v>5095</v>
      </c>
      <c r="L92" s="37" t="s">
        <v>6767</v>
      </c>
      <c r="M92" s="48"/>
      <c r="N92" s="48"/>
      <c r="O92" s="48"/>
      <c r="P92" s="48"/>
      <c r="Q92" s="48"/>
    </row>
    <row r="93" spans="1:17" ht="51">
      <c r="A93" s="6" t="s">
        <v>3703</v>
      </c>
      <c r="B93" s="4" t="s">
        <v>372</v>
      </c>
      <c r="D93" s="4" t="s">
        <v>1414</v>
      </c>
      <c r="E93" s="45">
        <v>74420</v>
      </c>
      <c r="F93" s="45"/>
      <c r="G93" s="45"/>
      <c r="H93" s="4"/>
      <c r="I93" s="6" t="s">
        <v>4853</v>
      </c>
      <c r="J93" s="6"/>
      <c r="O93" s="2"/>
      <c r="P93" s="2"/>
      <c r="Q93" s="2"/>
    </row>
    <row r="94" spans="1:17" s="49" customFormat="1" ht="96.75" customHeight="1">
      <c r="A94" s="274" t="s">
        <v>3586</v>
      </c>
      <c r="B94" s="61" t="s">
        <v>4715</v>
      </c>
      <c r="C94" s="61" t="s">
        <v>96</v>
      </c>
      <c r="D94" s="61" t="s">
        <v>1190</v>
      </c>
      <c r="E94" s="62">
        <v>1297098.8999999999</v>
      </c>
      <c r="F94" s="62"/>
      <c r="G94" s="62">
        <v>665745.06999999995</v>
      </c>
      <c r="H94" s="148">
        <v>45405</v>
      </c>
      <c r="I94" s="61" t="s">
        <v>6784</v>
      </c>
      <c r="J94" s="61" t="s">
        <v>7108</v>
      </c>
      <c r="K94" s="275" t="s">
        <v>3480</v>
      </c>
      <c r="L94" s="61" t="s">
        <v>6950</v>
      </c>
      <c r="M94" s="48"/>
      <c r="N94" s="48"/>
      <c r="O94" s="48"/>
      <c r="P94" s="48"/>
      <c r="Q94" s="48"/>
    </row>
    <row r="95" spans="1:17" ht="51">
      <c r="A95" s="6" t="s">
        <v>3704</v>
      </c>
      <c r="B95" s="4" t="s">
        <v>373</v>
      </c>
      <c r="D95" s="4" t="s">
        <v>1414</v>
      </c>
      <c r="E95" s="45">
        <v>74420</v>
      </c>
      <c r="F95" s="45"/>
      <c r="G95" s="45"/>
      <c r="H95" s="4"/>
      <c r="I95" s="4" t="s">
        <v>4853</v>
      </c>
      <c r="J95" s="4"/>
      <c r="O95" s="2"/>
      <c r="P95" s="2"/>
      <c r="Q95" s="2"/>
    </row>
    <row r="96" spans="1:17" ht="51">
      <c r="A96" s="6" t="s">
        <v>3705</v>
      </c>
      <c r="B96" s="4" t="s">
        <v>375</v>
      </c>
      <c r="D96" s="4" t="s">
        <v>1414</v>
      </c>
      <c r="E96" s="45">
        <v>74420</v>
      </c>
      <c r="F96" s="45"/>
      <c r="G96" s="45"/>
      <c r="H96" s="4"/>
      <c r="I96" s="4" t="s">
        <v>4853</v>
      </c>
      <c r="J96" s="2"/>
      <c r="K96" s="36" t="s">
        <v>5096</v>
      </c>
      <c r="O96" s="2"/>
      <c r="P96" s="2"/>
      <c r="Q96" s="2"/>
    </row>
    <row r="97" spans="1:17" ht="51">
      <c r="A97" s="6" t="s">
        <v>3706</v>
      </c>
      <c r="B97" s="4" t="s">
        <v>377</v>
      </c>
      <c r="D97" s="4" t="s">
        <v>1414</v>
      </c>
      <c r="E97" s="45">
        <v>74420</v>
      </c>
      <c r="F97" s="45"/>
      <c r="G97" s="45"/>
      <c r="H97" s="4"/>
      <c r="I97" s="4" t="s">
        <v>4853</v>
      </c>
      <c r="J97" s="4"/>
      <c r="K97" s="36" t="s">
        <v>4435</v>
      </c>
      <c r="O97" s="2"/>
      <c r="P97" s="2"/>
      <c r="Q97" s="2"/>
    </row>
    <row r="98" spans="1:17" ht="51">
      <c r="A98" s="6" t="s">
        <v>3707</v>
      </c>
      <c r="B98" s="4" t="s">
        <v>378</v>
      </c>
      <c r="D98" s="4" t="s">
        <v>1414</v>
      </c>
      <c r="E98" s="45">
        <v>74420</v>
      </c>
      <c r="F98" s="45"/>
      <c r="G98" s="45"/>
      <c r="H98" s="4"/>
      <c r="I98" s="4" t="s">
        <v>4853</v>
      </c>
      <c r="J98" s="4"/>
      <c r="O98" s="2"/>
      <c r="P98" s="2"/>
      <c r="Q98" s="2"/>
    </row>
    <row r="99" spans="1:17" s="49" customFormat="1" ht="51">
      <c r="A99" s="6" t="s">
        <v>3708</v>
      </c>
      <c r="B99" s="4" t="s">
        <v>379</v>
      </c>
      <c r="C99" s="4"/>
      <c r="D99" s="4" t="s">
        <v>1414</v>
      </c>
      <c r="E99" s="45">
        <v>74420</v>
      </c>
      <c r="F99" s="45"/>
      <c r="G99" s="45"/>
      <c r="H99" s="4"/>
      <c r="I99" s="4" t="s">
        <v>4853</v>
      </c>
      <c r="J99" s="4"/>
      <c r="K99" s="36" t="s">
        <v>5097</v>
      </c>
      <c r="L99" s="37" t="s">
        <v>6866</v>
      </c>
      <c r="M99" s="48"/>
      <c r="N99" s="48"/>
      <c r="O99" s="48"/>
      <c r="P99" s="48"/>
      <c r="Q99" s="48"/>
    </row>
    <row r="100" spans="1:17" ht="51">
      <c r="A100" s="6" t="s">
        <v>3709</v>
      </c>
      <c r="B100" s="4" t="s">
        <v>380</v>
      </c>
      <c r="D100" s="4" t="s">
        <v>1414</v>
      </c>
      <c r="E100" s="45">
        <v>74420</v>
      </c>
      <c r="F100" s="45"/>
      <c r="G100" s="45"/>
      <c r="H100" s="4"/>
      <c r="I100" s="4" t="s">
        <v>4853</v>
      </c>
      <c r="J100" s="4"/>
      <c r="O100" s="2"/>
      <c r="P100" s="2"/>
      <c r="Q100" s="2"/>
    </row>
    <row r="101" spans="1:17" ht="51">
      <c r="A101" s="6" t="s">
        <v>3710</v>
      </c>
      <c r="B101" s="4" t="s">
        <v>381</v>
      </c>
      <c r="D101" s="4" t="s">
        <v>1414</v>
      </c>
      <c r="E101" s="45">
        <v>74420</v>
      </c>
      <c r="F101" s="45"/>
      <c r="G101" s="45"/>
      <c r="H101" s="4"/>
      <c r="I101" s="4" t="s">
        <v>4853</v>
      </c>
      <c r="J101" s="4"/>
      <c r="O101" s="2"/>
      <c r="P101" s="2"/>
      <c r="Q101" s="2"/>
    </row>
    <row r="102" spans="1:17" s="49" customFormat="1" ht="51">
      <c r="A102" s="6" t="s">
        <v>3711</v>
      </c>
      <c r="B102" s="4" t="s">
        <v>382</v>
      </c>
      <c r="C102" s="4"/>
      <c r="D102" s="4" t="s">
        <v>1414</v>
      </c>
      <c r="E102" s="45">
        <v>74420</v>
      </c>
      <c r="F102" s="45"/>
      <c r="G102" s="45"/>
      <c r="H102" s="4"/>
      <c r="I102" s="4" t="s">
        <v>4853</v>
      </c>
      <c r="J102" s="4"/>
      <c r="K102" s="36"/>
      <c r="L102" s="37"/>
      <c r="M102" s="48"/>
      <c r="N102" s="48"/>
      <c r="O102" s="48"/>
      <c r="P102" s="48"/>
      <c r="Q102" s="48"/>
    </row>
    <row r="103" spans="1:17" ht="51">
      <c r="A103" s="6" t="s">
        <v>3712</v>
      </c>
      <c r="B103" s="4" t="s">
        <v>383</v>
      </c>
      <c r="D103" s="4" t="s">
        <v>1414</v>
      </c>
      <c r="E103" s="45">
        <v>74420</v>
      </c>
      <c r="F103" s="45"/>
      <c r="G103" s="45"/>
      <c r="H103" s="4"/>
      <c r="I103" s="4" t="s">
        <v>4853</v>
      </c>
      <c r="J103" s="4"/>
      <c r="O103" s="2"/>
      <c r="P103" s="2"/>
      <c r="Q103" s="2"/>
    </row>
    <row r="104" spans="1:17" ht="51">
      <c r="A104" s="6" t="s">
        <v>3713</v>
      </c>
      <c r="B104" s="4" t="s">
        <v>384</v>
      </c>
      <c r="D104" s="4" t="s">
        <v>1414</v>
      </c>
      <c r="E104" s="45">
        <v>74420</v>
      </c>
      <c r="F104" s="45"/>
      <c r="G104" s="45"/>
      <c r="H104" s="4"/>
      <c r="I104" s="4" t="s">
        <v>4853</v>
      </c>
      <c r="J104" s="4"/>
      <c r="K104" s="36" t="s">
        <v>6202</v>
      </c>
      <c r="L104" s="37" t="s">
        <v>6203</v>
      </c>
      <c r="O104" s="2"/>
      <c r="P104" s="2"/>
      <c r="Q104" s="2"/>
    </row>
    <row r="105" spans="1:17" ht="76.5">
      <c r="A105" s="387" t="s">
        <v>3587</v>
      </c>
      <c r="B105" s="61" t="s">
        <v>115</v>
      </c>
      <c r="C105" s="61" t="s">
        <v>116</v>
      </c>
      <c r="D105" s="61" t="s">
        <v>1191</v>
      </c>
      <c r="E105" s="62">
        <v>149000</v>
      </c>
      <c r="F105" s="62"/>
      <c r="G105" s="304">
        <v>390445.88</v>
      </c>
      <c r="H105" s="61"/>
      <c r="I105" s="61" t="s">
        <v>4751</v>
      </c>
      <c r="J105" s="61" t="s">
        <v>6807</v>
      </c>
      <c r="K105" s="275" t="s">
        <v>5036</v>
      </c>
      <c r="L105" s="61" t="s">
        <v>6208</v>
      </c>
      <c r="O105" s="2"/>
      <c r="P105" s="2"/>
      <c r="Q105" s="2"/>
    </row>
    <row r="106" spans="1:17" ht="51">
      <c r="A106" s="6" t="s">
        <v>3714</v>
      </c>
      <c r="B106" s="4" t="s">
        <v>385</v>
      </c>
      <c r="D106" s="4" t="s">
        <v>1415</v>
      </c>
      <c r="E106" s="45">
        <v>74420</v>
      </c>
      <c r="F106" s="45"/>
      <c r="G106" s="45"/>
      <c r="H106" s="4"/>
      <c r="I106" s="4" t="s">
        <v>4853</v>
      </c>
      <c r="J106" s="4"/>
      <c r="K106" s="36" t="s">
        <v>5098</v>
      </c>
      <c r="L106" s="37" t="s">
        <v>5099</v>
      </c>
      <c r="O106" s="2"/>
      <c r="P106" s="2"/>
      <c r="Q106" s="2"/>
    </row>
    <row r="107" spans="1:17" ht="51">
      <c r="A107" s="6" t="s">
        <v>3715</v>
      </c>
      <c r="B107" s="4" t="s">
        <v>386</v>
      </c>
      <c r="D107" s="4" t="s">
        <v>1414</v>
      </c>
      <c r="E107" s="45">
        <v>74420</v>
      </c>
      <c r="F107" s="45"/>
      <c r="G107" s="45"/>
      <c r="H107" s="4"/>
      <c r="I107" s="4" t="s">
        <v>4853</v>
      </c>
      <c r="J107" s="4"/>
      <c r="O107" s="2"/>
      <c r="P107" s="2"/>
      <c r="Q107" s="2"/>
    </row>
    <row r="108" spans="1:17" ht="51">
      <c r="A108" s="6" t="s">
        <v>3716</v>
      </c>
      <c r="B108" s="4" t="s">
        <v>387</v>
      </c>
      <c r="D108" s="4" t="s">
        <v>1416</v>
      </c>
      <c r="E108" s="45">
        <v>74420</v>
      </c>
      <c r="F108" s="45"/>
      <c r="G108" s="45"/>
      <c r="H108" s="4"/>
      <c r="I108" s="4" t="s">
        <v>4853</v>
      </c>
      <c r="J108" s="4"/>
      <c r="K108" s="36" t="s">
        <v>5100</v>
      </c>
      <c r="L108" s="37" t="s">
        <v>5101</v>
      </c>
      <c r="O108" s="2"/>
      <c r="P108" s="2"/>
      <c r="Q108" s="2"/>
    </row>
    <row r="109" spans="1:17" ht="51">
      <c r="A109" s="6" t="s">
        <v>3717</v>
      </c>
      <c r="B109" s="4" t="s">
        <v>388</v>
      </c>
      <c r="D109" s="4" t="s">
        <v>1414</v>
      </c>
      <c r="E109" s="45">
        <v>74420</v>
      </c>
      <c r="F109" s="45"/>
      <c r="G109" s="45"/>
      <c r="H109" s="4"/>
      <c r="I109" s="4" t="s">
        <v>4853</v>
      </c>
      <c r="J109" s="4"/>
      <c r="K109" s="36" t="s">
        <v>5102</v>
      </c>
      <c r="O109" s="2"/>
      <c r="P109" s="2"/>
      <c r="Q109" s="2"/>
    </row>
    <row r="110" spans="1:17" ht="51">
      <c r="A110" s="6" t="s">
        <v>3718</v>
      </c>
      <c r="B110" s="4" t="s">
        <v>389</v>
      </c>
      <c r="D110" s="4" t="s">
        <v>1414</v>
      </c>
      <c r="E110" s="45">
        <v>74420</v>
      </c>
      <c r="F110" s="45"/>
      <c r="G110" s="45"/>
      <c r="H110" s="4"/>
      <c r="I110" s="4" t="s">
        <v>4853</v>
      </c>
      <c r="J110" s="4"/>
      <c r="O110" s="2"/>
      <c r="P110" s="2"/>
      <c r="Q110" s="2"/>
    </row>
    <row r="111" spans="1:17" ht="51">
      <c r="A111" s="6" t="s">
        <v>3719</v>
      </c>
      <c r="B111" s="4" t="s">
        <v>390</v>
      </c>
      <c r="D111" s="4" t="s">
        <v>1414</v>
      </c>
      <c r="E111" s="45">
        <v>74420</v>
      </c>
      <c r="F111" s="45"/>
      <c r="G111" s="45"/>
      <c r="H111" s="4"/>
      <c r="I111" s="4" t="s">
        <v>4853</v>
      </c>
      <c r="J111" s="4"/>
      <c r="O111" s="2"/>
      <c r="P111" s="2"/>
      <c r="Q111" s="2"/>
    </row>
    <row r="112" spans="1:17" ht="51">
      <c r="A112" s="6" t="s">
        <v>3720</v>
      </c>
      <c r="B112" s="4" t="s">
        <v>391</v>
      </c>
      <c r="D112" s="4" t="s">
        <v>1414</v>
      </c>
      <c r="E112" s="45">
        <v>74420</v>
      </c>
      <c r="F112" s="45"/>
      <c r="G112" s="45"/>
      <c r="H112" s="4"/>
      <c r="I112" s="4" t="s">
        <v>4853</v>
      </c>
      <c r="J112" s="4"/>
      <c r="O112" s="2"/>
      <c r="P112" s="2"/>
      <c r="Q112" s="2"/>
    </row>
    <row r="113" spans="1:17" ht="51">
      <c r="A113" s="6" t="s">
        <v>3721</v>
      </c>
      <c r="B113" s="4" t="s">
        <v>392</v>
      </c>
      <c r="D113" s="4" t="s">
        <v>1414</v>
      </c>
      <c r="E113" s="45">
        <v>74420</v>
      </c>
      <c r="F113" s="45"/>
      <c r="G113" s="45"/>
      <c r="H113" s="4"/>
      <c r="I113" s="4" t="s">
        <v>4853</v>
      </c>
      <c r="J113" s="4"/>
      <c r="O113" s="2"/>
      <c r="P113" s="2"/>
      <c r="Q113" s="2"/>
    </row>
    <row r="114" spans="1:17" ht="51">
      <c r="A114" s="6" t="s">
        <v>3722</v>
      </c>
      <c r="B114" s="4" t="s">
        <v>393</v>
      </c>
      <c r="D114" s="4" t="s">
        <v>1414</v>
      </c>
      <c r="E114" s="45">
        <v>74420</v>
      </c>
      <c r="F114" s="45"/>
      <c r="G114" s="45"/>
      <c r="H114" s="4"/>
      <c r="I114" s="4" t="s">
        <v>4853</v>
      </c>
      <c r="J114" s="4"/>
      <c r="K114" s="36" t="s">
        <v>4436</v>
      </c>
      <c r="O114" s="2"/>
      <c r="P114" s="2"/>
      <c r="Q114" s="2"/>
    </row>
    <row r="115" spans="1:17" ht="51">
      <c r="A115" s="6" t="s">
        <v>3723</v>
      </c>
      <c r="B115" s="4" t="s">
        <v>394</v>
      </c>
      <c r="D115" s="4" t="s">
        <v>1414</v>
      </c>
      <c r="E115" s="45">
        <v>74420</v>
      </c>
      <c r="F115" s="45"/>
      <c r="G115" s="45"/>
      <c r="H115" s="4"/>
      <c r="I115" s="4" t="s">
        <v>4853</v>
      </c>
      <c r="J115" s="4"/>
      <c r="K115" s="36" t="s">
        <v>5103</v>
      </c>
      <c r="L115" s="37" t="s">
        <v>5104</v>
      </c>
      <c r="M115" s="2" t="s">
        <v>3461</v>
      </c>
      <c r="O115" s="2"/>
      <c r="P115" s="2"/>
      <c r="Q115" s="2"/>
    </row>
    <row r="116" spans="1:17" ht="63.75">
      <c r="A116" s="6" t="s">
        <v>54</v>
      </c>
      <c r="B116" s="4" t="s">
        <v>4713</v>
      </c>
      <c r="C116" s="4" t="s">
        <v>55</v>
      </c>
      <c r="D116" s="4" t="s">
        <v>56</v>
      </c>
      <c r="E116" s="45" t="s">
        <v>57</v>
      </c>
      <c r="F116" s="45"/>
      <c r="G116" s="45" t="s">
        <v>58</v>
      </c>
      <c r="H116" s="4" t="s">
        <v>1225</v>
      </c>
      <c r="I116" s="105" t="s">
        <v>5394</v>
      </c>
      <c r="J116" s="4"/>
      <c r="K116" s="36" t="s">
        <v>3482</v>
      </c>
      <c r="L116" s="37" t="s">
        <v>3198</v>
      </c>
      <c r="M116" s="2" t="s">
        <v>3461</v>
      </c>
      <c r="O116" s="2"/>
      <c r="P116" s="2"/>
      <c r="Q116" s="2"/>
    </row>
    <row r="117" spans="1:17" ht="51">
      <c r="A117" s="274" t="s">
        <v>3588</v>
      </c>
      <c r="B117" s="61" t="s">
        <v>117</v>
      </c>
      <c r="C117" s="61" t="s">
        <v>5934</v>
      </c>
      <c r="D117" s="61" t="s">
        <v>5913</v>
      </c>
      <c r="E117" s="62">
        <v>153900</v>
      </c>
      <c r="F117" s="62"/>
      <c r="G117" s="62"/>
      <c r="H117" s="61" t="s">
        <v>5941</v>
      </c>
      <c r="I117" s="61" t="s">
        <v>4751</v>
      </c>
      <c r="J117" s="61" t="s">
        <v>5940</v>
      </c>
      <c r="K117" s="275" t="s">
        <v>5037</v>
      </c>
      <c r="L117" s="46" t="s">
        <v>5939</v>
      </c>
      <c r="O117" s="2"/>
      <c r="P117" s="2"/>
      <c r="Q117" s="2"/>
    </row>
    <row r="118" spans="1:17" ht="51">
      <c r="A118" s="6" t="s">
        <v>3724</v>
      </c>
      <c r="B118" s="4" t="s">
        <v>395</v>
      </c>
      <c r="D118" s="4" t="s">
        <v>1414</v>
      </c>
      <c r="E118" s="45">
        <v>74420</v>
      </c>
      <c r="F118" s="45"/>
      <c r="G118" s="45"/>
      <c r="H118" s="4"/>
      <c r="I118" s="4" t="s">
        <v>4853</v>
      </c>
      <c r="J118" s="4"/>
      <c r="K118" s="36" t="s">
        <v>5105</v>
      </c>
      <c r="M118" s="2" t="s">
        <v>5331</v>
      </c>
      <c r="O118" s="2"/>
      <c r="P118" s="2"/>
      <c r="Q118" s="2"/>
    </row>
    <row r="119" spans="1:17" ht="51">
      <c r="A119" s="6" t="s">
        <v>3725</v>
      </c>
      <c r="B119" s="4" t="s">
        <v>396</v>
      </c>
      <c r="D119" s="4" t="s">
        <v>1414</v>
      </c>
      <c r="E119" s="45">
        <v>74420</v>
      </c>
      <c r="F119" s="45"/>
      <c r="G119" s="45"/>
      <c r="H119" s="4"/>
      <c r="I119" s="4" t="s">
        <v>4853</v>
      </c>
      <c r="J119" s="4"/>
      <c r="O119" s="2"/>
      <c r="P119" s="2"/>
      <c r="Q119" s="2"/>
    </row>
    <row r="120" spans="1:17" ht="51">
      <c r="A120" s="6" t="s">
        <v>3726</v>
      </c>
      <c r="B120" s="4" t="s">
        <v>397</v>
      </c>
      <c r="D120" s="4" t="s">
        <v>1414</v>
      </c>
      <c r="E120" s="45">
        <v>74420</v>
      </c>
      <c r="F120" s="45"/>
      <c r="G120" s="45"/>
      <c r="H120" s="4"/>
      <c r="I120" s="4" t="s">
        <v>4853</v>
      </c>
      <c r="J120" s="4"/>
      <c r="K120" s="36" t="s">
        <v>5106</v>
      </c>
      <c r="O120" s="2"/>
      <c r="P120" s="2"/>
      <c r="Q120" s="2"/>
    </row>
    <row r="121" spans="1:17" ht="51">
      <c r="A121" s="6" t="s">
        <v>3727</v>
      </c>
      <c r="B121" s="4" t="s">
        <v>398</v>
      </c>
      <c r="D121" s="4" t="s">
        <v>1414</v>
      </c>
      <c r="E121" s="45">
        <v>74420</v>
      </c>
      <c r="F121" s="45"/>
      <c r="G121" s="45"/>
      <c r="H121" s="4"/>
      <c r="I121" s="4" t="s">
        <v>4853</v>
      </c>
      <c r="J121" s="4"/>
      <c r="O121" s="2"/>
      <c r="P121" s="2"/>
      <c r="Q121" s="2"/>
    </row>
    <row r="122" spans="1:17" ht="51">
      <c r="A122" s="6" t="s">
        <v>3728</v>
      </c>
      <c r="B122" s="4" t="s">
        <v>399</v>
      </c>
      <c r="D122" s="4" t="s">
        <v>1414</v>
      </c>
      <c r="E122" s="45">
        <v>74420</v>
      </c>
      <c r="F122" s="45"/>
      <c r="G122" s="45"/>
      <c r="H122" s="4"/>
      <c r="I122" s="4" t="s">
        <v>4853</v>
      </c>
      <c r="J122" s="4"/>
      <c r="O122" s="2"/>
      <c r="P122" s="2"/>
      <c r="Q122" s="2"/>
    </row>
    <row r="123" spans="1:17" ht="51">
      <c r="A123" s="6" t="s">
        <v>3729</v>
      </c>
      <c r="B123" s="4" t="s">
        <v>4536</v>
      </c>
      <c r="D123" s="4" t="s">
        <v>1417</v>
      </c>
      <c r="E123" s="45">
        <v>10100</v>
      </c>
      <c r="F123" s="45"/>
      <c r="G123" s="45"/>
      <c r="H123" s="4"/>
      <c r="I123" s="4" t="s">
        <v>4853</v>
      </c>
      <c r="J123" s="4"/>
      <c r="O123" s="2"/>
      <c r="P123" s="2"/>
      <c r="Q123" s="2"/>
    </row>
    <row r="124" spans="1:17" ht="51">
      <c r="A124" s="6" t="s">
        <v>3730</v>
      </c>
      <c r="B124" s="4" t="s">
        <v>4537</v>
      </c>
      <c r="D124" s="4" t="s">
        <v>1418</v>
      </c>
      <c r="E124" s="45">
        <v>8300</v>
      </c>
      <c r="F124" s="45"/>
      <c r="G124" s="45"/>
      <c r="H124" s="4"/>
      <c r="I124" s="4" t="s">
        <v>4853</v>
      </c>
      <c r="J124" s="4"/>
      <c r="K124" s="36" t="s">
        <v>5107</v>
      </c>
      <c r="O124" s="2"/>
      <c r="P124" s="2"/>
      <c r="Q124" s="2"/>
    </row>
    <row r="125" spans="1:17" ht="51">
      <c r="A125" s="6" t="s">
        <v>3731</v>
      </c>
      <c r="B125" s="4" t="s">
        <v>4538</v>
      </c>
      <c r="D125" s="4" t="s">
        <v>1418</v>
      </c>
      <c r="E125" s="45">
        <v>8000</v>
      </c>
      <c r="F125" s="45"/>
      <c r="G125" s="45"/>
      <c r="H125" s="4"/>
      <c r="I125" s="4" t="s">
        <v>4853</v>
      </c>
      <c r="J125" s="4"/>
      <c r="K125" s="36" t="s">
        <v>5108</v>
      </c>
      <c r="O125" s="2"/>
      <c r="P125" s="2"/>
      <c r="Q125" s="2"/>
    </row>
    <row r="126" spans="1:17" s="49" customFormat="1" ht="51">
      <c r="A126" s="6" t="s">
        <v>3732</v>
      </c>
      <c r="B126" s="4" t="s">
        <v>4539</v>
      </c>
      <c r="C126" s="4"/>
      <c r="D126" s="4" t="s">
        <v>1418</v>
      </c>
      <c r="E126" s="45">
        <v>8300</v>
      </c>
      <c r="F126" s="45"/>
      <c r="G126" s="45"/>
      <c r="H126" s="4"/>
      <c r="I126" s="4" t="s">
        <v>4853</v>
      </c>
      <c r="J126" s="4"/>
      <c r="K126" s="36" t="s">
        <v>5109</v>
      </c>
      <c r="L126" s="37" t="s">
        <v>6855</v>
      </c>
      <c r="M126" s="48"/>
      <c r="N126" s="48"/>
      <c r="O126" s="48"/>
      <c r="P126" s="48"/>
      <c r="Q126" s="48"/>
    </row>
    <row r="127" spans="1:17" ht="51">
      <c r="A127" s="6" t="s">
        <v>3733</v>
      </c>
      <c r="B127" s="4" t="s">
        <v>4540</v>
      </c>
      <c r="D127" s="4" t="s">
        <v>1418</v>
      </c>
      <c r="E127" s="45">
        <v>8300</v>
      </c>
      <c r="F127" s="45"/>
      <c r="G127" s="45"/>
      <c r="H127" s="4"/>
      <c r="I127" s="4" t="s">
        <v>4853</v>
      </c>
      <c r="J127" s="4"/>
      <c r="K127" s="36" t="s">
        <v>4437</v>
      </c>
      <c r="L127" s="37" t="s">
        <v>6848</v>
      </c>
      <c r="O127" s="2"/>
      <c r="P127" s="2"/>
      <c r="Q127" s="2"/>
    </row>
    <row r="128" spans="1:17" ht="51">
      <c r="A128" s="6" t="s">
        <v>3589</v>
      </c>
      <c r="B128" s="61" t="s">
        <v>118</v>
      </c>
      <c r="C128" s="107" t="s">
        <v>1897</v>
      </c>
      <c r="D128" s="61" t="s">
        <v>1192</v>
      </c>
      <c r="E128" s="62">
        <v>172500</v>
      </c>
      <c r="F128" s="62"/>
      <c r="G128" s="116"/>
      <c r="H128" s="136"/>
      <c r="I128" s="61" t="s">
        <v>4751</v>
      </c>
      <c r="J128" s="61" t="s">
        <v>1896</v>
      </c>
      <c r="K128" s="275"/>
      <c r="L128" s="61" t="s">
        <v>5011</v>
      </c>
      <c r="O128" s="2"/>
      <c r="P128" s="2"/>
      <c r="Q128" s="2"/>
    </row>
    <row r="129" spans="1:17" ht="51">
      <c r="A129" s="6" t="s">
        <v>3734</v>
      </c>
      <c r="B129" s="4" t="s">
        <v>4541</v>
      </c>
      <c r="D129" s="4" t="s">
        <v>1418</v>
      </c>
      <c r="E129" s="45">
        <v>8200</v>
      </c>
      <c r="F129" s="45"/>
      <c r="G129" s="45"/>
      <c r="H129" s="4"/>
      <c r="I129" s="4" t="s">
        <v>4853</v>
      </c>
      <c r="J129" s="4"/>
      <c r="K129" s="36" t="s">
        <v>5110</v>
      </c>
      <c r="O129" s="2"/>
      <c r="P129" s="2"/>
      <c r="Q129" s="2"/>
    </row>
    <row r="130" spans="1:17" ht="51">
      <c r="A130" s="6" t="s">
        <v>3735</v>
      </c>
      <c r="B130" s="4" t="s">
        <v>4542</v>
      </c>
      <c r="D130" s="4" t="s">
        <v>1418</v>
      </c>
      <c r="E130" s="45">
        <v>10000</v>
      </c>
      <c r="F130" s="45"/>
      <c r="G130" s="45"/>
      <c r="H130" s="4"/>
      <c r="I130" s="4" t="s">
        <v>4853</v>
      </c>
      <c r="J130" s="4"/>
      <c r="O130" s="2"/>
      <c r="P130" s="2"/>
      <c r="Q130" s="2"/>
    </row>
    <row r="131" spans="1:17" ht="51">
      <c r="A131" s="6" t="s">
        <v>3736</v>
      </c>
      <c r="B131" s="4" t="s">
        <v>1419</v>
      </c>
      <c r="D131" s="4" t="s">
        <v>1420</v>
      </c>
      <c r="E131" s="45">
        <v>90000</v>
      </c>
      <c r="F131" s="45"/>
      <c r="G131" s="45"/>
      <c r="H131" s="4"/>
      <c r="I131" s="4" t="s">
        <v>4853</v>
      </c>
      <c r="J131" s="4"/>
      <c r="L131" s="222"/>
      <c r="O131" s="2"/>
      <c r="P131" s="2"/>
      <c r="Q131" s="2"/>
    </row>
    <row r="132" spans="1:17" ht="51">
      <c r="A132" s="6" t="s">
        <v>3737</v>
      </c>
      <c r="B132" s="4" t="s">
        <v>4543</v>
      </c>
      <c r="D132" s="4" t="s">
        <v>1421</v>
      </c>
      <c r="E132" s="45">
        <v>149400</v>
      </c>
      <c r="F132" s="45"/>
      <c r="G132" s="45"/>
      <c r="H132" s="4"/>
      <c r="I132" s="4" t="s">
        <v>4853</v>
      </c>
      <c r="J132" s="4"/>
      <c r="K132" s="36" t="s">
        <v>6521</v>
      </c>
      <c r="L132" s="37" t="s">
        <v>6522</v>
      </c>
      <c r="O132" s="2"/>
      <c r="P132" s="2"/>
      <c r="Q132" s="2"/>
    </row>
    <row r="133" spans="1:17" ht="76.5">
      <c r="A133" s="6" t="s">
        <v>3738</v>
      </c>
      <c r="B133" s="4" t="s">
        <v>401</v>
      </c>
      <c r="C133" s="4" t="s">
        <v>2265</v>
      </c>
      <c r="D133" s="4" t="s">
        <v>1422</v>
      </c>
      <c r="E133" s="45">
        <v>96000</v>
      </c>
      <c r="F133" s="45"/>
      <c r="G133" s="45"/>
      <c r="H133" s="4"/>
      <c r="I133" s="4" t="s">
        <v>7016</v>
      </c>
      <c r="J133" s="4"/>
      <c r="K133" s="36" t="s">
        <v>4438</v>
      </c>
      <c r="O133" s="2"/>
      <c r="P133" s="2"/>
      <c r="Q133" s="2"/>
    </row>
    <row r="134" spans="1:17" ht="45.6" customHeight="1">
      <c r="A134" s="274" t="s">
        <v>3739</v>
      </c>
      <c r="B134" s="61" t="s">
        <v>402</v>
      </c>
      <c r="C134" s="61" t="s">
        <v>2266</v>
      </c>
      <c r="D134" s="61" t="s">
        <v>1423</v>
      </c>
      <c r="E134" s="62">
        <v>3202600</v>
      </c>
      <c r="F134" s="47"/>
      <c r="G134" s="47"/>
      <c r="H134" s="46"/>
      <c r="I134" s="61" t="s">
        <v>4853</v>
      </c>
      <c r="J134" s="395" t="s">
        <v>5765</v>
      </c>
      <c r="K134" s="275" t="s">
        <v>4439</v>
      </c>
      <c r="L134" s="395" t="s">
        <v>5766</v>
      </c>
      <c r="O134" s="2"/>
      <c r="P134" s="2"/>
      <c r="Q134" s="2"/>
    </row>
    <row r="135" spans="1:17" ht="51">
      <c r="A135" s="6" t="s">
        <v>3740</v>
      </c>
      <c r="B135" s="4" t="s">
        <v>403</v>
      </c>
      <c r="C135" s="4" t="s">
        <v>4441</v>
      </c>
      <c r="D135" s="4" t="s">
        <v>1424</v>
      </c>
      <c r="E135" s="45">
        <v>96000</v>
      </c>
      <c r="F135" s="45"/>
      <c r="G135" s="45"/>
      <c r="H135" s="4"/>
      <c r="I135" s="4" t="s">
        <v>4853</v>
      </c>
      <c r="J135" s="4"/>
      <c r="K135" s="36" t="s">
        <v>5111</v>
      </c>
      <c r="L135" s="400" t="s">
        <v>6856</v>
      </c>
      <c r="O135" s="2"/>
      <c r="P135" s="2"/>
      <c r="Q135" s="2"/>
    </row>
    <row r="136" spans="1:17" ht="51">
      <c r="A136" s="104" t="s">
        <v>3741</v>
      </c>
      <c r="B136" s="105" t="s">
        <v>404</v>
      </c>
      <c r="C136" s="105" t="s">
        <v>4442</v>
      </c>
      <c r="D136" s="105" t="s">
        <v>1425</v>
      </c>
      <c r="E136" s="106">
        <v>96000</v>
      </c>
      <c r="F136" s="106"/>
      <c r="G136" s="106"/>
      <c r="H136" s="105"/>
      <c r="I136" s="105" t="s">
        <v>4853</v>
      </c>
      <c r="J136" s="105"/>
      <c r="K136" s="140" t="s">
        <v>4445</v>
      </c>
      <c r="L136" s="44" t="s">
        <v>4446</v>
      </c>
      <c r="O136" s="2"/>
      <c r="P136" s="2"/>
      <c r="Q136" s="2"/>
    </row>
    <row r="137" spans="1:17" ht="76.5">
      <c r="A137" s="6" t="s">
        <v>3742</v>
      </c>
      <c r="B137" s="4" t="s">
        <v>405</v>
      </c>
      <c r="C137" s="4" t="s">
        <v>2267</v>
      </c>
      <c r="D137" s="4" t="s">
        <v>1426</v>
      </c>
      <c r="E137" s="45">
        <v>96000</v>
      </c>
      <c r="F137" s="45"/>
      <c r="G137" s="45"/>
      <c r="H137" s="4"/>
      <c r="I137" s="4" t="s">
        <v>7018</v>
      </c>
      <c r="J137" s="4"/>
      <c r="K137" s="36" t="s">
        <v>4448</v>
      </c>
      <c r="L137" s="37" t="s">
        <v>5015</v>
      </c>
      <c r="O137" s="2"/>
      <c r="P137" s="2"/>
      <c r="Q137" s="2"/>
    </row>
    <row r="138" spans="1:17" s="49" customFormat="1" ht="51">
      <c r="A138" s="6" t="s">
        <v>3743</v>
      </c>
      <c r="B138" s="4" t="s">
        <v>406</v>
      </c>
      <c r="C138" s="4" t="s">
        <v>4440</v>
      </c>
      <c r="D138" s="4" t="s">
        <v>1427</v>
      </c>
      <c r="E138" s="45">
        <v>79400</v>
      </c>
      <c r="F138" s="45"/>
      <c r="G138" s="45"/>
      <c r="H138" s="4"/>
      <c r="I138" s="4" t="s">
        <v>4853</v>
      </c>
      <c r="J138" s="4"/>
      <c r="K138" s="36" t="s">
        <v>5112</v>
      </c>
      <c r="L138" s="37" t="s">
        <v>5016</v>
      </c>
      <c r="M138" s="48"/>
      <c r="N138" s="48"/>
      <c r="O138" s="48"/>
      <c r="P138" s="48"/>
      <c r="Q138" s="48"/>
    </row>
    <row r="139" spans="1:17" s="53" customFormat="1" ht="51">
      <c r="A139" s="6" t="s">
        <v>3590</v>
      </c>
      <c r="B139" s="4" t="s">
        <v>120</v>
      </c>
      <c r="C139" s="4"/>
      <c r="D139" s="4" t="s">
        <v>1193</v>
      </c>
      <c r="E139" s="45">
        <v>151100</v>
      </c>
      <c r="F139" s="45"/>
      <c r="G139" s="45"/>
      <c r="H139" s="4"/>
      <c r="I139" s="4" t="s">
        <v>4751</v>
      </c>
      <c r="J139" s="4"/>
      <c r="K139" s="36" t="s">
        <v>6846</v>
      </c>
      <c r="L139" s="37" t="s">
        <v>6273</v>
      </c>
      <c r="M139" s="52"/>
      <c r="N139" s="52"/>
      <c r="O139" s="52"/>
      <c r="P139" s="52"/>
      <c r="Q139" s="52"/>
    </row>
    <row r="140" spans="1:17" ht="63.75">
      <c r="A140" s="6" t="s">
        <v>3744</v>
      </c>
      <c r="B140" s="61" t="s">
        <v>407</v>
      </c>
      <c r="C140" s="61" t="s">
        <v>2264</v>
      </c>
      <c r="D140" s="61" t="s">
        <v>1428</v>
      </c>
      <c r="E140" s="62">
        <v>84100</v>
      </c>
      <c r="F140" s="47"/>
      <c r="G140" s="232"/>
      <c r="I140" s="46" t="s">
        <v>4751</v>
      </c>
      <c r="J140" s="46" t="s">
        <v>4788</v>
      </c>
      <c r="K140" s="194" t="s">
        <v>3407</v>
      </c>
      <c r="L140" s="61" t="s">
        <v>6666</v>
      </c>
      <c r="O140" s="2"/>
      <c r="P140" s="2"/>
      <c r="Q140" s="2"/>
    </row>
    <row r="141" spans="1:17" ht="63.75">
      <c r="A141" s="6" t="s">
        <v>3745</v>
      </c>
      <c r="B141" s="4" t="s">
        <v>408</v>
      </c>
      <c r="C141" s="4" t="s">
        <v>4443</v>
      </c>
      <c r="D141" s="4" t="s">
        <v>411</v>
      </c>
      <c r="E141" s="45">
        <v>96000</v>
      </c>
      <c r="F141" s="45"/>
      <c r="G141" s="45"/>
      <c r="H141" s="4"/>
      <c r="I141" s="4" t="s">
        <v>7015</v>
      </c>
      <c r="J141" s="4"/>
      <c r="K141" s="36" t="s">
        <v>4450</v>
      </c>
      <c r="L141" s="37" t="s">
        <v>5017</v>
      </c>
      <c r="O141" s="2"/>
      <c r="P141" s="2"/>
      <c r="Q141" s="2"/>
    </row>
    <row r="142" spans="1:17" ht="63.75">
      <c r="A142" s="6" t="s">
        <v>3746</v>
      </c>
      <c r="B142" s="4" t="s">
        <v>409</v>
      </c>
      <c r="C142" s="4" t="s">
        <v>4444</v>
      </c>
      <c r="D142" s="4" t="s">
        <v>412</v>
      </c>
      <c r="E142" s="45">
        <v>84100</v>
      </c>
      <c r="F142" s="45"/>
      <c r="G142" s="45"/>
      <c r="H142" s="4"/>
      <c r="I142" s="4" t="s">
        <v>4857</v>
      </c>
      <c r="J142" s="4"/>
      <c r="K142" s="36" t="s">
        <v>4449</v>
      </c>
      <c r="L142" s="37" t="s">
        <v>5930</v>
      </c>
      <c r="O142" s="2"/>
      <c r="P142" s="2"/>
      <c r="Q142" s="2"/>
    </row>
    <row r="143" spans="1:17" ht="51">
      <c r="A143" s="6" t="s">
        <v>3747</v>
      </c>
      <c r="B143" s="4" t="s">
        <v>410</v>
      </c>
      <c r="C143" s="4" t="s">
        <v>2269</v>
      </c>
      <c r="D143" s="4" t="s">
        <v>413</v>
      </c>
      <c r="E143" s="45">
        <v>96100</v>
      </c>
      <c r="F143" s="45"/>
      <c r="G143" s="45"/>
      <c r="H143" s="4"/>
      <c r="I143" s="4" t="s">
        <v>4856</v>
      </c>
      <c r="J143" s="4"/>
      <c r="K143" s="36" t="s">
        <v>5113</v>
      </c>
      <c r="L143" s="37" t="s">
        <v>6779</v>
      </c>
      <c r="O143" s="2"/>
      <c r="P143" s="2"/>
      <c r="Q143" s="2"/>
    </row>
    <row r="144" spans="1:17" ht="51">
      <c r="A144" s="6" t="s">
        <v>3748</v>
      </c>
      <c r="B144" s="4" t="s">
        <v>414</v>
      </c>
      <c r="C144" s="4" t="s">
        <v>2268</v>
      </c>
      <c r="D144" s="4" t="s">
        <v>415</v>
      </c>
      <c r="E144" s="45">
        <v>148920</v>
      </c>
      <c r="F144" s="45"/>
      <c r="G144" s="45"/>
      <c r="H144" s="4"/>
      <c r="I144" s="4" t="s">
        <v>4856</v>
      </c>
      <c r="J144" s="4"/>
      <c r="K144" s="36" t="s">
        <v>5114</v>
      </c>
      <c r="L144" s="37" t="s">
        <v>5115</v>
      </c>
      <c r="O144" s="2"/>
      <c r="P144" s="2"/>
      <c r="Q144" s="2"/>
    </row>
    <row r="145" spans="1:17" ht="63.75">
      <c r="A145" s="274" t="s">
        <v>3749</v>
      </c>
      <c r="B145" s="61" t="s">
        <v>416</v>
      </c>
      <c r="C145" s="61" t="s">
        <v>2270</v>
      </c>
      <c r="D145" s="61" t="s">
        <v>4343</v>
      </c>
      <c r="E145" s="62">
        <v>108000</v>
      </c>
      <c r="F145" s="62"/>
      <c r="G145" s="62"/>
      <c r="H145" s="61" t="s">
        <v>5922</v>
      </c>
      <c r="I145" s="61" t="s">
        <v>4856</v>
      </c>
      <c r="J145" s="46" t="s">
        <v>5505</v>
      </c>
      <c r="K145" s="194" t="s">
        <v>5182</v>
      </c>
      <c r="L145" s="46" t="s">
        <v>5923</v>
      </c>
      <c r="O145" s="2"/>
      <c r="P145" s="2"/>
      <c r="Q145" s="2"/>
    </row>
    <row r="146" spans="1:17" ht="102">
      <c r="A146" s="6" t="s">
        <v>3750</v>
      </c>
      <c r="B146" s="61" t="s">
        <v>417</v>
      </c>
      <c r="C146" s="61" t="s">
        <v>1942</v>
      </c>
      <c r="D146" s="61" t="s">
        <v>419</v>
      </c>
      <c r="E146" s="62">
        <v>84000</v>
      </c>
      <c r="F146" s="47"/>
      <c r="G146" s="232"/>
      <c r="H146" s="61"/>
      <c r="I146" s="61" t="s">
        <v>4750</v>
      </c>
      <c r="J146" s="148" t="s">
        <v>4802</v>
      </c>
      <c r="O146" s="2"/>
      <c r="P146" s="2"/>
      <c r="Q146" s="2"/>
    </row>
    <row r="147" spans="1:17" ht="51">
      <c r="A147" s="6" t="s">
        <v>3751</v>
      </c>
      <c r="B147" s="4" t="s">
        <v>418</v>
      </c>
      <c r="D147" s="4" t="s">
        <v>420</v>
      </c>
      <c r="E147" s="45">
        <v>51000</v>
      </c>
      <c r="F147" s="45"/>
      <c r="G147" s="45"/>
      <c r="H147" s="4"/>
      <c r="I147" s="4" t="s">
        <v>4856</v>
      </c>
      <c r="J147" s="4"/>
      <c r="O147" s="2"/>
      <c r="P147" s="2"/>
      <c r="Q147" s="2"/>
    </row>
    <row r="148" spans="1:17" ht="51">
      <c r="A148" s="6" t="s">
        <v>3752</v>
      </c>
      <c r="B148" s="4" t="s">
        <v>421</v>
      </c>
      <c r="D148" s="4" t="s">
        <v>422</v>
      </c>
      <c r="E148" s="45">
        <v>77000</v>
      </c>
      <c r="F148" s="45"/>
      <c r="G148" s="45"/>
      <c r="H148" s="4"/>
      <c r="I148" s="4" t="s">
        <v>4856</v>
      </c>
      <c r="J148" s="4"/>
      <c r="O148" s="2"/>
      <c r="P148" s="2"/>
      <c r="Q148" s="2"/>
    </row>
    <row r="149" spans="1:17" s="341" customFormat="1" ht="191.25">
      <c r="A149" s="274" t="s">
        <v>3753</v>
      </c>
      <c r="B149" s="61" t="s">
        <v>423</v>
      </c>
      <c r="C149" s="61" t="s">
        <v>6723</v>
      </c>
      <c r="D149" s="61" t="s">
        <v>424</v>
      </c>
      <c r="E149" s="62">
        <v>58000</v>
      </c>
      <c r="F149" s="62"/>
      <c r="G149" s="62"/>
      <c r="H149" s="61" t="s">
        <v>6749</v>
      </c>
      <c r="I149" s="61" t="s">
        <v>4856</v>
      </c>
      <c r="J149" s="61" t="s">
        <v>6939</v>
      </c>
      <c r="K149" s="275"/>
      <c r="L149" s="61"/>
      <c r="M149" s="337"/>
      <c r="N149" s="337"/>
      <c r="O149" s="337"/>
      <c r="P149" s="337"/>
      <c r="Q149" s="337"/>
    </row>
    <row r="150" spans="1:17" s="49" customFormat="1" ht="64.5" customHeight="1">
      <c r="A150" s="6" t="s">
        <v>3591</v>
      </c>
      <c r="B150" s="37" t="s">
        <v>121</v>
      </c>
      <c r="C150" s="52" t="s">
        <v>119</v>
      </c>
      <c r="D150" s="37" t="s">
        <v>1334</v>
      </c>
      <c r="E150" s="51">
        <v>173730</v>
      </c>
      <c r="F150" s="51"/>
      <c r="G150" s="51">
        <v>921731.98</v>
      </c>
      <c r="H150" s="37"/>
      <c r="I150" s="37" t="s">
        <v>4751</v>
      </c>
      <c r="J150" s="37"/>
      <c r="K150" s="36" t="s">
        <v>4764</v>
      </c>
      <c r="L150" s="37" t="s">
        <v>5012</v>
      </c>
      <c r="M150" s="48"/>
      <c r="N150" s="48"/>
      <c r="O150" s="48"/>
      <c r="P150" s="48"/>
      <c r="Q150" s="48"/>
    </row>
    <row r="151" spans="1:17" ht="51" customHeight="1">
      <c r="A151" s="274" t="s">
        <v>3754</v>
      </c>
      <c r="B151" s="61" t="s">
        <v>1218</v>
      </c>
      <c r="C151" s="231" t="s">
        <v>6214</v>
      </c>
      <c r="D151" s="61" t="s">
        <v>425</v>
      </c>
      <c r="E151" s="62">
        <v>84000</v>
      </c>
      <c r="F151" s="62"/>
      <c r="G151" s="62"/>
      <c r="H151" s="61"/>
      <c r="I151" s="61" t="s">
        <v>4856</v>
      </c>
      <c r="J151" s="61" t="s">
        <v>6747</v>
      </c>
      <c r="K151" s="275" t="s">
        <v>5339</v>
      </c>
      <c r="O151" s="2"/>
      <c r="P151" s="2"/>
      <c r="Q151" s="2"/>
    </row>
    <row r="152" spans="1:17" ht="102" customHeight="1">
      <c r="A152" s="6" t="s">
        <v>3755</v>
      </c>
      <c r="B152" s="61" t="s">
        <v>426</v>
      </c>
      <c r="C152" s="61"/>
      <c r="D152" s="61" t="s">
        <v>205</v>
      </c>
      <c r="E152" s="62">
        <v>347100</v>
      </c>
      <c r="F152" s="62"/>
      <c r="G152" s="116">
        <v>279700</v>
      </c>
      <c r="H152" s="46" t="s">
        <v>5467</v>
      </c>
      <c r="I152" s="46" t="s">
        <v>4751</v>
      </c>
      <c r="J152" s="46" t="s">
        <v>6748</v>
      </c>
      <c r="K152" s="194" t="s">
        <v>4789</v>
      </c>
      <c r="L152" s="61" t="s">
        <v>6667</v>
      </c>
      <c r="O152" s="2"/>
      <c r="P152" s="2"/>
      <c r="Q152" s="2"/>
    </row>
    <row r="153" spans="1:17" ht="51" customHeight="1">
      <c r="A153" s="6" t="s">
        <v>3756</v>
      </c>
      <c r="B153" s="4" t="s">
        <v>427</v>
      </c>
      <c r="C153" s="4" t="s">
        <v>6216</v>
      </c>
      <c r="D153" s="4" t="s">
        <v>6215</v>
      </c>
      <c r="E153" s="45">
        <v>347100</v>
      </c>
      <c r="F153" s="45"/>
      <c r="G153" s="45"/>
      <c r="H153" s="4" t="s">
        <v>6805</v>
      </c>
      <c r="I153" s="4" t="s">
        <v>6806</v>
      </c>
      <c r="J153" s="4"/>
      <c r="O153" s="2"/>
      <c r="P153" s="2"/>
      <c r="Q153" s="2"/>
    </row>
    <row r="154" spans="1:17" ht="51" customHeight="1">
      <c r="A154" s="6" t="s">
        <v>3757</v>
      </c>
      <c r="B154" s="4" t="s">
        <v>428</v>
      </c>
      <c r="C154" s="4" t="s">
        <v>6182</v>
      </c>
      <c r="D154" s="4" t="s">
        <v>4592</v>
      </c>
      <c r="E154" s="45">
        <v>74000</v>
      </c>
      <c r="F154" s="45"/>
      <c r="G154" s="45"/>
      <c r="H154" s="4"/>
      <c r="I154" s="4" t="s">
        <v>4856</v>
      </c>
      <c r="J154" s="4"/>
      <c r="O154" s="2"/>
      <c r="P154" s="2"/>
      <c r="Q154" s="2"/>
    </row>
    <row r="155" spans="1:17" ht="51">
      <c r="A155" s="6" t="s">
        <v>3758</v>
      </c>
      <c r="B155" s="4" t="s">
        <v>429</v>
      </c>
      <c r="C155" s="4" t="s">
        <v>6217</v>
      </c>
      <c r="D155" s="4" t="s">
        <v>430</v>
      </c>
      <c r="E155" s="45">
        <v>177000</v>
      </c>
      <c r="F155" s="45"/>
      <c r="G155" s="45"/>
      <c r="H155" s="4"/>
      <c r="I155" s="4" t="s">
        <v>4856</v>
      </c>
      <c r="J155" s="4"/>
      <c r="O155" s="2"/>
      <c r="P155" s="2"/>
      <c r="Q155" s="2"/>
    </row>
    <row r="156" spans="1:17" ht="51">
      <c r="A156" s="6" t="s">
        <v>3759</v>
      </c>
      <c r="B156" s="4" t="s">
        <v>431</v>
      </c>
      <c r="C156" s="4" t="s">
        <v>6183</v>
      </c>
      <c r="D156" s="4" t="s">
        <v>432</v>
      </c>
      <c r="E156" s="45">
        <v>49000</v>
      </c>
      <c r="F156" s="45"/>
      <c r="G156" s="45"/>
      <c r="H156" s="4"/>
      <c r="I156" s="4" t="s">
        <v>4856</v>
      </c>
      <c r="J156" s="4"/>
      <c r="O156" s="2"/>
      <c r="P156" s="2"/>
      <c r="Q156" s="2"/>
    </row>
    <row r="157" spans="1:17" s="53" customFormat="1" ht="61.5" customHeight="1">
      <c r="A157" s="6" t="s">
        <v>3760</v>
      </c>
      <c r="B157" s="61" t="s">
        <v>433</v>
      </c>
      <c r="C157" s="61" t="s">
        <v>1936</v>
      </c>
      <c r="D157" s="61" t="s">
        <v>434</v>
      </c>
      <c r="E157" s="62">
        <v>51733</v>
      </c>
      <c r="F157" s="62"/>
      <c r="G157" s="232"/>
      <c r="H157" s="148" t="s">
        <v>5466</v>
      </c>
      <c r="I157" s="61" t="s">
        <v>4801</v>
      </c>
      <c r="J157" s="410" t="s">
        <v>5483</v>
      </c>
      <c r="K157" s="275" t="s">
        <v>3522</v>
      </c>
      <c r="L157" s="46" t="s">
        <v>6668</v>
      </c>
      <c r="M157" s="52"/>
      <c r="N157" s="52"/>
      <c r="O157" s="52"/>
      <c r="P157" s="52"/>
      <c r="Q157" s="52"/>
    </row>
    <row r="158" spans="1:17" ht="51">
      <c r="A158" s="6" t="s">
        <v>3761</v>
      </c>
      <c r="B158" s="4" t="s">
        <v>435</v>
      </c>
      <c r="C158" s="4" t="s">
        <v>2271</v>
      </c>
      <c r="D158" s="4" t="s">
        <v>436</v>
      </c>
      <c r="E158" s="45">
        <v>80321</v>
      </c>
      <c r="F158" s="45"/>
      <c r="G158" s="45"/>
      <c r="H158" s="4"/>
      <c r="I158" s="4" t="s">
        <v>4856</v>
      </c>
      <c r="J158" s="4"/>
      <c r="K158" s="194" t="s">
        <v>5340</v>
      </c>
      <c r="O158" s="2"/>
      <c r="P158" s="2"/>
      <c r="Q158" s="2"/>
    </row>
    <row r="159" spans="1:17" ht="51">
      <c r="A159" s="274" t="s">
        <v>3762</v>
      </c>
      <c r="B159" s="61" t="s">
        <v>437</v>
      </c>
      <c r="C159" s="61" t="s">
        <v>875</v>
      </c>
      <c r="D159" s="61" t="s">
        <v>438</v>
      </c>
      <c r="E159" s="62">
        <v>103980</v>
      </c>
      <c r="F159" s="62"/>
      <c r="G159" s="62"/>
      <c r="H159" s="61"/>
      <c r="I159" s="61" t="s">
        <v>4856</v>
      </c>
      <c r="J159" s="61"/>
      <c r="K159" s="275" t="s">
        <v>4697</v>
      </c>
      <c r="L159" s="61" t="s">
        <v>5764</v>
      </c>
      <c r="O159" s="2"/>
      <c r="P159" s="2"/>
      <c r="Q159" s="2"/>
    </row>
    <row r="160" spans="1:17" ht="76.5">
      <c r="A160" s="6" t="s">
        <v>3763</v>
      </c>
      <c r="B160" s="61" t="s">
        <v>4696</v>
      </c>
      <c r="C160" s="61" t="s">
        <v>1891</v>
      </c>
      <c r="D160" s="61" t="s">
        <v>4695</v>
      </c>
      <c r="E160" s="62">
        <v>143620.76</v>
      </c>
      <c r="F160" s="62">
        <v>101970.74</v>
      </c>
      <c r="G160" s="62">
        <v>721364.66</v>
      </c>
      <c r="H160" s="61"/>
      <c r="I160" s="61" t="s">
        <v>5987</v>
      </c>
      <c r="J160" s="61" t="s">
        <v>6125</v>
      </c>
      <c r="K160" s="275" t="s">
        <v>5988</v>
      </c>
      <c r="L160" s="61" t="s">
        <v>6124</v>
      </c>
      <c r="O160" s="2"/>
      <c r="P160" s="2"/>
      <c r="Q160" s="2"/>
    </row>
    <row r="161" spans="1:17" ht="51">
      <c r="A161" s="6" t="s">
        <v>3592</v>
      </c>
      <c r="B161" s="61" t="s">
        <v>122</v>
      </c>
      <c r="C161" s="61" t="s">
        <v>6265</v>
      </c>
      <c r="D161" s="61" t="s">
        <v>6264</v>
      </c>
      <c r="E161" s="45">
        <v>147900</v>
      </c>
      <c r="F161" s="45"/>
      <c r="G161" s="45"/>
      <c r="H161" s="4"/>
      <c r="I161" s="61" t="s">
        <v>4751</v>
      </c>
      <c r="J161" s="61" t="s">
        <v>7264</v>
      </c>
      <c r="K161" s="275" t="s">
        <v>4423</v>
      </c>
      <c r="L161" s="61" t="s">
        <v>6412</v>
      </c>
      <c r="M161" s="2" t="s">
        <v>3461</v>
      </c>
      <c r="O161" s="2"/>
      <c r="P161" s="2"/>
      <c r="Q161" s="2"/>
    </row>
    <row r="162" spans="1:17" ht="89.25">
      <c r="A162" s="6" t="s">
        <v>3764</v>
      </c>
      <c r="B162" s="4" t="s">
        <v>4690</v>
      </c>
      <c r="C162" s="4" t="s">
        <v>1890</v>
      </c>
      <c r="D162" s="4" t="s">
        <v>4689</v>
      </c>
      <c r="E162" s="45">
        <v>143620.76</v>
      </c>
      <c r="F162" s="45">
        <v>101970.74</v>
      </c>
      <c r="G162" s="45">
        <v>712544.59</v>
      </c>
      <c r="H162" s="4"/>
      <c r="I162" s="4" t="s">
        <v>7000</v>
      </c>
      <c r="J162" s="4"/>
      <c r="K162" s="36" t="s">
        <v>5990</v>
      </c>
      <c r="L162" s="37" t="s">
        <v>4259</v>
      </c>
      <c r="O162" s="2"/>
      <c r="P162" s="2"/>
      <c r="Q162" s="2"/>
    </row>
    <row r="163" spans="1:17" ht="63.75">
      <c r="A163" s="6" t="s">
        <v>3765</v>
      </c>
      <c r="B163" s="4" t="s">
        <v>4691</v>
      </c>
      <c r="C163" s="4" t="s">
        <v>439</v>
      </c>
      <c r="D163" s="4" t="s">
        <v>4688</v>
      </c>
      <c r="E163" s="45">
        <v>143620.76</v>
      </c>
      <c r="F163" s="45">
        <v>101970.74</v>
      </c>
      <c r="G163" s="45">
        <v>716963.47</v>
      </c>
      <c r="H163" s="4"/>
      <c r="I163" s="4" t="s">
        <v>5987</v>
      </c>
      <c r="J163" s="4"/>
      <c r="K163" s="36" t="s">
        <v>3530</v>
      </c>
      <c r="L163" s="37" t="s">
        <v>5018</v>
      </c>
      <c r="O163" s="2"/>
      <c r="P163" s="2"/>
      <c r="Q163" s="2"/>
    </row>
    <row r="164" spans="1:17" ht="102">
      <c r="A164" s="274" t="s">
        <v>3766</v>
      </c>
      <c r="B164" s="61" t="s">
        <v>4687</v>
      </c>
      <c r="C164" s="61" t="s">
        <v>440</v>
      </c>
      <c r="D164" s="61" t="s">
        <v>4686</v>
      </c>
      <c r="E164" s="47">
        <v>143620.76</v>
      </c>
      <c r="F164" s="47">
        <v>101970.74</v>
      </c>
      <c r="G164" s="47">
        <v>705916.26</v>
      </c>
      <c r="H164" s="61" t="s">
        <v>6080</v>
      </c>
      <c r="I164" s="61" t="s">
        <v>5987</v>
      </c>
      <c r="J164" s="61" t="s">
        <v>6081</v>
      </c>
      <c r="K164" s="275" t="s">
        <v>5991</v>
      </c>
      <c r="L164" s="61" t="s">
        <v>6082</v>
      </c>
      <c r="O164" s="2"/>
      <c r="P164" s="2"/>
      <c r="Q164" s="2"/>
    </row>
    <row r="165" spans="1:17" ht="89.25">
      <c r="A165" s="274" t="s">
        <v>3767</v>
      </c>
      <c r="B165" s="61" t="s">
        <v>4685</v>
      </c>
      <c r="C165" s="61" t="s">
        <v>441</v>
      </c>
      <c r="D165" s="61" t="s">
        <v>4684</v>
      </c>
      <c r="E165" s="62">
        <v>143620.76</v>
      </c>
      <c r="F165" s="62">
        <v>101970.74</v>
      </c>
      <c r="G165" s="62">
        <v>715858.75</v>
      </c>
      <c r="H165" s="61" t="s">
        <v>6176</v>
      </c>
      <c r="I165" s="61" t="s">
        <v>5987</v>
      </c>
      <c r="J165" s="61"/>
      <c r="K165" s="275" t="s">
        <v>6193</v>
      </c>
      <c r="L165" s="61" t="s">
        <v>6194</v>
      </c>
      <c r="O165" s="2"/>
      <c r="P165" s="2"/>
      <c r="Q165" s="2"/>
    </row>
    <row r="166" spans="1:17" ht="63.75">
      <c r="A166" s="6" t="s">
        <v>3768</v>
      </c>
      <c r="B166" s="4" t="s">
        <v>4680</v>
      </c>
      <c r="C166" s="4" t="s">
        <v>442</v>
      </c>
      <c r="D166" s="4" t="s">
        <v>4679</v>
      </c>
      <c r="E166" s="45">
        <v>143620.76</v>
      </c>
      <c r="F166" s="45">
        <v>101970.74</v>
      </c>
      <c r="G166" s="45">
        <v>181125.47</v>
      </c>
      <c r="H166" s="4"/>
      <c r="I166" s="4" t="s">
        <v>5987</v>
      </c>
      <c r="J166" s="4"/>
      <c r="K166" s="36" t="s">
        <v>5989</v>
      </c>
      <c r="L166" s="37" t="s">
        <v>5019</v>
      </c>
      <c r="O166" s="2"/>
      <c r="P166" s="2"/>
      <c r="Q166" s="2"/>
    </row>
    <row r="167" spans="1:17" ht="63.75">
      <c r="A167" s="6" t="s">
        <v>3769</v>
      </c>
      <c r="B167" s="4" t="s">
        <v>4682</v>
      </c>
      <c r="C167" s="4" t="s">
        <v>443</v>
      </c>
      <c r="D167" s="4" t="s">
        <v>4681</v>
      </c>
      <c r="E167" s="45">
        <v>143620.76</v>
      </c>
      <c r="F167" s="45">
        <v>101970.74</v>
      </c>
      <c r="G167" s="45">
        <v>721188.61</v>
      </c>
      <c r="H167" s="4"/>
      <c r="I167" s="4" t="s">
        <v>5987</v>
      </c>
      <c r="J167" s="4"/>
      <c r="K167" s="36" t="s">
        <v>4261</v>
      </c>
      <c r="L167" s="37" t="s">
        <v>6397</v>
      </c>
      <c r="O167" s="2"/>
      <c r="P167" s="2"/>
      <c r="Q167" s="2"/>
    </row>
    <row r="168" spans="1:17" ht="51">
      <c r="A168" s="6" t="s">
        <v>3770</v>
      </c>
      <c r="B168" s="4" t="s">
        <v>444</v>
      </c>
      <c r="C168" s="4" t="s">
        <v>445</v>
      </c>
      <c r="D168" s="4" t="s">
        <v>446</v>
      </c>
      <c r="E168" s="45">
        <v>810644.34</v>
      </c>
      <c r="F168" s="45"/>
      <c r="G168" s="45"/>
      <c r="H168" s="4"/>
      <c r="I168" s="4" t="s">
        <v>4856</v>
      </c>
      <c r="J168" s="4"/>
      <c r="K168" s="36" t="s">
        <v>4698</v>
      </c>
      <c r="L168" s="37" t="s">
        <v>5020</v>
      </c>
      <c r="O168" s="2"/>
      <c r="P168" s="2"/>
      <c r="Q168" s="2"/>
    </row>
    <row r="169" spans="1:17" ht="76.5">
      <c r="A169" s="274" t="s">
        <v>3771</v>
      </c>
      <c r="B169" s="61" t="s">
        <v>447</v>
      </c>
      <c r="C169" s="61" t="s">
        <v>448</v>
      </c>
      <c r="D169" s="61" t="s">
        <v>4523</v>
      </c>
      <c r="E169" s="62">
        <v>761066.82</v>
      </c>
      <c r="F169" s="62"/>
      <c r="G169" s="62">
        <v>488086.79</v>
      </c>
      <c r="H169" s="61"/>
      <c r="I169" s="61" t="s">
        <v>6765</v>
      </c>
      <c r="J169" s="61"/>
      <c r="K169" s="36" t="s">
        <v>6942</v>
      </c>
      <c r="L169" s="61"/>
      <c r="O169" s="2"/>
      <c r="P169" s="2"/>
      <c r="Q169" s="2"/>
    </row>
    <row r="170" spans="1:17" ht="51">
      <c r="A170" s="6" t="s">
        <v>3772</v>
      </c>
      <c r="B170" s="4" t="s">
        <v>4716</v>
      </c>
      <c r="D170" s="4" t="s">
        <v>4717</v>
      </c>
      <c r="E170" s="45">
        <v>149000</v>
      </c>
      <c r="F170" s="45"/>
      <c r="G170" s="45"/>
      <c r="H170" s="4"/>
      <c r="I170" s="4" t="s">
        <v>4751</v>
      </c>
      <c r="J170" s="4"/>
      <c r="K170" s="36" t="s">
        <v>4730</v>
      </c>
      <c r="O170" s="2"/>
      <c r="P170" s="2"/>
      <c r="Q170" s="2"/>
    </row>
    <row r="171" spans="1:17" ht="51">
      <c r="A171" s="6" t="s">
        <v>3773</v>
      </c>
      <c r="B171" s="4" t="s">
        <v>4733</v>
      </c>
      <c r="D171" s="4" t="s">
        <v>4718</v>
      </c>
      <c r="E171" s="45">
        <v>145100</v>
      </c>
      <c r="F171" s="45"/>
      <c r="G171" s="45"/>
      <c r="H171" s="4"/>
      <c r="I171" s="4" t="s">
        <v>4752</v>
      </c>
      <c r="J171" s="4"/>
      <c r="K171" s="36" t="s">
        <v>4734</v>
      </c>
      <c r="L171" s="37" t="s">
        <v>5021</v>
      </c>
      <c r="O171" s="2"/>
      <c r="P171" s="2"/>
      <c r="Q171" s="2"/>
    </row>
    <row r="172" spans="1:17" ht="51">
      <c r="A172" s="6" t="s">
        <v>3593</v>
      </c>
      <c r="B172" s="4" t="s">
        <v>123</v>
      </c>
      <c r="D172" s="4" t="s">
        <v>1335</v>
      </c>
      <c r="E172" s="45">
        <v>188310</v>
      </c>
      <c r="F172" s="45"/>
      <c r="G172" s="45"/>
      <c r="H172" s="4"/>
      <c r="I172" s="4" t="s">
        <v>4751</v>
      </c>
      <c r="J172" s="4"/>
      <c r="K172" s="36" t="s">
        <v>4762</v>
      </c>
      <c r="L172" s="37" t="s">
        <v>5013</v>
      </c>
      <c r="O172" s="2"/>
      <c r="P172" s="2"/>
      <c r="Q172" s="2"/>
    </row>
    <row r="173" spans="1:17" ht="76.5">
      <c r="A173" s="274" t="s">
        <v>3774</v>
      </c>
      <c r="B173" s="61" t="s">
        <v>4737</v>
      </c>
      <c r="C173" s="61" t="s">
        <v>7112</v>
      </c>
      <c r="D173" s="61" t="s">
        <v>6205</v>
      </c>
      <c r="E173" s="62">
        <v>285400</v>
      </c>
      <c r="F173" s="62"/>
      <c r="G173" s="62"/>
      <c r="H173" s="61"/>
      <c r="I173" s="61" t="s">
        <v>7113</v>
      </c>
      <c r="J173" s="61" t="s">
        <v>7203</v>
      </c>
      <c r="K173" s="275" t="s">
        <v>7204</v>
      </c>
      <c r="L173" s="61" t="s">
        <v>7115</v>
      </c>
      <c r="O173" s="2"/>
      <c r="P173" s="2"/>
      <c r="Q173" s="2"/>
    </row>
    <row r="174" spans="1:17" ht="89.25">
      <c r="A174" s="6" t="s">
        <v>3775</v>
      </c>
      <c r="B174" s="4" t="s">
        <v>4738</v>
      </c>
      <c r="C174" s="4" t="s">
        <v>450</v>
      </c>
      <c r="D174" s="4" t="s">
        <v>5163</v>
      </c>
      <c r="E174" s="45">
        <v>630730</v>
      </c>
      <c r="F174" s="45"/>
      <c r="G174" s="45">
        <v>890313.62</v>
      </c>
      <c r="H174" s="4"/>
      <c r="I174" s="4" t="s">
        <v>6785</v>
      </c>
      <c r="J174" s="4"/>
      <c r="K174" s="36" t="s">
        <v>6850</v>
      </c>
      <c r="L174" s="37" t="s">
        <v>5164</v>
      </c>
      <c r="O174" s="2"/>
      <c r="P174" s="2"/>
      <c r="Q174" s="2"/>
    </row>
    <row r="175" spans="1:17" ht="51">
      <c r="A175" s="6" t="s">
        <v>3776</v>
      </c>
      <c r="B175" s="4" t="s">
        <v>4739</v>
      </c>
      <c r="C175" s="4" t="s">
        <v>451</v>
      </c>
      <c r="D175" s="4" t="s">
        <v>4719</v>
      </c>
      <c r="E175" s="45">
        <v>127300</v>
      </c>
      <c r="F175" s="45"/>
      <c r="G175" s="45">
        <v>932740.93</v>
      </c>
      <c r="H175" s="4" t="e">
        <f>+E175:H176D176:H176C176:H176F176:H175</f>
        <v>#NAME?</v>
      </c>
      <c r="I175" s="4" t="s">
        <v>4750</v>
      </c>
      <c r="J175" s="4"/>
      <c r="K175" s="36" t="s">
        <v>5165</v>
      </c>
      <c r="L175" s="37" t="s">
        <v>6847</v>
      </c>
      <c r="O175" s="2"/>
      <c r="P175" s="2"/>
      <c r="Q175" s="2"/>
    </row>
    <row r="176" spans="1:17" ht="51">
      <c r="A176" s="6" t="s">
        <v>3777</v>
      </c>
      <c r="B176" s="4" t="s">
        <v>4740</v>
      </c>
      <c r="C176" s="4" t="s">
        <v>452</v>
      </c>
      <c r="D176" s="4" t="s">
        <v>4720</v>
      </c>
      <c r="E176" s="45">
        <v>129430</v>
      </c>
      <c r="F176" s="45"/>
      <c r="G176" s="45">
        <v>949397.02</v>
      </c>
      <c r="H176" s="4"/>
      <c r="I176" s="4" t="s">
        <v>4750</v>
      </c>
      <c r="J176" s="4"/>
      <c r="K176" s="36" t="s">
        <v>5166</v>
      </c>
      <c r="L176" s="37" t="s">
        <v>5032</v>
      </c>
      <c r="M176" s="2" t="s">
        <v>7139</v>
      </c>
      <c r="O176" s="2"/>
      <c r="P176" s="2"/>
      <c r="Q176" s="2"/>
    </row>
    <row r="177" spans="1:17" ht="51">
      <c r="A177" s="6" t="s">
        <v>3778</v>
      </c>
      <c r="B177" s="61" t="s">
        <v>4509</v>
      </c>
      <c r="C177" s="61" t="s">
        <v>454</v>
      </c>
      <c r="D177" s="61" t="s">
        <v>4515</v>
      </c>
      <c r="E177" s="62">
        <v>43000</v>
      </c>
      <c r="F177" s="62"/>
      <c r="G177" s="62">
        <v>419053.5</v>
      </c>
      <c r="H177" s="61" t="s">
        <v>6150</v>
      </c>
      <c r="I177" s="61" t="s">
        <v>4856</v>
      </c>
      <c r="J177" s="61"/>
      <c r="K177" s="275" t="s">
        <v>6137</v>
      </c>
      <c r="L177" s="61" t="s">
        <v>6149</v>
      </c>
      <c r="O177" s="2"/>
      <c r="P177" s="2"/>
      <c r="Q177" s="2"/>
    </row>
    <row r="178" spans="1:17" ht="51">
      <c r="A178" s="6" t="s">
        <v>3779</v>
      </c>
      <c r="B178" s="4" t="s">
        <v>4519</v>
      </c>
      <c r="C178" s="4" t="s">
        <v>453</v>
      </c>
      <c r="D178" s="4" t="s">
        <v>4520</v>
      </c>
      <c r="E178" s="45">
        <v>250400</v>
      </c>
      <c r="F178" s="45"/>
      <c r="G178" s="45">
        <v>1214200.94</v>
      </c>
      <c r="H178" s="4"/>
      <c r="I178" s="4" t="s">
        <v>4856</v>
      </c>
      <c r="J178" s="4"/>
      <c r="K178" s="36" t="s">
        <v>5009</v>
      </c>
      <c r="L178" s="37" t="s">
        <v>5031</v>
      </c>
      <c r="O178" s="2"/>
      <c r="P178" s="2"/>
      <c r="Q178" s="2"/>
    </row>
    <row r="179" spans="1:17" ht="76.5">
      <c r="A179" s="6" t="s">
        <v>3780</v>
      </c>
      <c r="B179" s="4" t="s">
        <v>455</v>
      </c>
      <c r="C179" s="4" t="s">
        <v>456</v>
      </c>
      <c r="D179" s="4" t="s">
        <v>457</v>
      </c>
      <c r="E179" s="45"/>
      <c r="F179" s="45"/>
      <c r="G179" s="45">
        <v>416014.97</v>
      </c>
      <c r="H179" s="4"/>
      <c r="I179" s="4" t="s">
        <v>7014</v>
      </c>
      <c r="J179" s="4"/>
      <c r="L179" s="37" t="s">
        <v>5010</v>
      </c>
      <c r="O179" s="2"/>
      <c r="P179" s="2"/>
      <c r="Q179" s="2"/>
    </row>
    <row r="180" spans="1:17" ht="63.75">
      <c r="A180" s="6" t="s">
        <v>3781</v>
      </c>
      <c r="B180" s="4" t="s">
        <v>6716</v>
      </c>
      <c r="C180" s="353" t="s">
        <v>6218</v>
      </c>
      <c r="D180" s="4" t="s">
        <v>458</v>
      </c>
      <c r="E180" s="45">
        <v>340200</v>
      </c>
      <c r="F180" s="45"/>
      <c r="G180" s="45"/>
      <c r="H180" s="4"/>
      <c r="I180" s="4" t="s">
        <v>7012</v>
      </c>
      <c r="J180" s="4"/>
      <c r="K180" s="36" t="s">
        <v>5172</v>
      </c>
      <c r="L180" s="37" t="s">
        <v>6993</v>
      </c>
      <c r="M180" s="2" t="s">
        <v>3461</v>
      </c>
      <c r="O180" s="2"/>
      <c r="P180" s="2"/>
      <c r="Q180" s="2"/>
    </row>
    <row r="181" spans="1:17" ht="51">
      <c r="A181" s="6" t="s">
        <v>3782</v>
      </c>
      <c r="B181" s="4" t="s">
        <v>6717</v>
      </c>
      <c r="D181" s="4" t="s">
        <v>459</v>
      </c>
      <c r="E181" s="45">
        <v>340000</v>
      </c>
      <c r="F181" s="45"/>
      <c r="G181" s="45"/>
      <c r="H181" s="4"/>
      <c r="I181" s="4" t="s">
        <v>4856</v>
      </c>
      <c r="J181" s="4"/>
      <c r="K181" s="36" t="s">
        <v>5173</v>
      </c>
      <c r="O181" s="2"/>
      <c r="P181" s="2"/>
      <c r="Q181" s="2"/>
    </row>
    <row r="182" spans="1:17" ht="63.75">
      <c r="A182" s="111" t="s">
        <v>3783</v>
      </c>
      <c r="B182" s="16" t="s">
        <v>4566</v>
      </c>
      <c r="C182" s="16" t="s">
        <v>6710</v>
      </c>
      <c r="D182" s="16" t="s">
        <v>460</v>
      </c>
      <c r="E182" s="123"/>
      <c r="F182" s="123"/>
      <c r="G182" s="123"/>
      <c r="H182" s="16"/>
      <c r="I182" s="16" t="s">
        <v>5284</v>
      </c>
      <c r="J182" s="16"/>
      <c r="K182" s="128"/>
      <c r="L182" s="126"/>
      <c r="O182" s="2"/>
      <c r="P182" s="2"/>
      <c r="Q182" s="2"/>
    </row>
    <row r="183" spans="1:17" ht="102">
      <c r="A183" s="122" t="s">
        <v>3594</v>
      </c>
      <c r="B183" s="61" t="s">
        <v>124</v>
      </c>
      <c r="C183" s="107" t="s">
        <v>125</v>
      </c>
      <c r="D183" s="61" t="s">
        <v>1336</v>
      </c>
      <c r="E183" s="62">
        <v>101000</v>
      </c>
      <c r="F183" s="62"/>
      <c r="G183" s="116">
        <v>678827.07</v>
      </c>
      <c r="H183" s="148"/>
      <c r="I183" s="61" t="s">
        <v>4751</v>
      </c>
      <c r="J183" s="61" t="s">
        <v>4761</v>
      </c>
      <c r="K183" s="275" t="s">
        <v>3412</v>
      </c>
      <c r="L183" s="46" t="s">
        <v>7156</v>
      </c>
      <c r="O183" s="2"/>
      <c r="P183" s="2"/>
      <c r="Q183" s="2"/>
    </row>
    <row r="184" spans="1:17" ht="51">
      <c r="A184" s="6" t="s">
        <v>3784</v>
      </c>
      <c r="B184" s="4" t="s">
        <v>4533</v>
      </c>
      <c r="C184" s="4" t="s">
        <v>462</v>
      </c>
      <c r="D184" s="4" t="s">
        <v>4534</v>
      </c>
      <c r="E184" s="45">
        <v>470100</v>
      </c>
      <c r="F184" s="45"/>
      <c r="G184" s="45">
        <v>417118.9</v>
      </c>
      <c r="H184" s="4" t="s">
        <v>1219</v>
      </c>
      <c r="I184" s="4" t="s">
        <v>4856</v>
      </c>
      <c r="J184" s="4"/>
      <c r="K184" s="36" t="s">
        <v>5006</v>
      </c>
      <c r="L184" s="37" t="s">
        <v>5007</v>
      </c>
      <c r="O184" s="2"/>
      <c r="P184" s="2"/>
      <c r="Q184" s="2"/>
    </row>
    <row r="185" spans="1:17" ht="63.75">
      <c r="A185" s="6" t="s">
        <v>3785</v>
      </c>
      <c r="B185" s="61" t="s">
        <v>461</v>
      </c>
      <c r="C185" s="61" t="s">
        <v>2273</v>
      </c>
      <c r="D185" s="61" t="s">
        <v>4535</v>
      </c>
      <c r="E185" s="62">
        <v>252000</v>
      </c>
      <c r="F185" s="47"/>
      <c r="G185" s="232"/>
      <c r="H185" s="37" t="s">
        <v>5468</v>
      </c>
      <c r="I185" s="37" t="s">
        <v>4750</v>
      </c>
      <c r="J185" s="37" t="s">
        <v>4790</v>
      </c>
      <c r="L185" s="37" t="s">
        <v>5008</v>
      </c>
      <c r="O185" s="2"/>
      <c r="P185" s="2"/>
      <c r="Q185" s="2"/>
    </row>
    <row r="186" spans="1:17" ht="51">
      <c r="A186" s="6" t="s">
        <v>3786</v>
      </c>
      <c r="B186" s="4" t="s">
        <v>4544</v>
      </c>
      <c r="D186" s="4" t="s">
        <v>376</v>
      </c>
      <c r="E186" s="45">
        <v>69000</v>
      </c>
      <c r="F186" s="45"/>
      <c r="G186" s="45"/>
      <c r="H186" s="4"/>
      <c r="I186" s="4" t="s">
        <v>4856</v>
      </c>
      <c r="J186" s="4"/>
      <c r="O186" s="2"/>
      <c r="P186" s="2"/>
      <c r="Q186" s="2"/>
    </row>
    <row r="187" spans="1:17" ht="51">
      <c r="A187" s="6" t="s">
        <v>3787</v>
      </c>
      <c r="B187" s="4" t="s">
        <v>4545</v>
      </c>
      <c r="D187" s="4" t="s">
        <v>376</v>
      </c>
      <c r="E187" s="45">
        <v>69000</v>
      </c>
      <c r="F187" s="45"/>
      <c r="G187" s="45"/>
      <c r="H187" s="4"/>
      <c r="I187" s="4" t="s">
        <v>4856</v>
      </c>
      <c r="J187" s="4"/>
      <c r="K187" s="36" t="s">
        <v>4546</v>
      </c>
      <c r="L187" s="37" t="s">
        <v>6854</v>
      </c>
      <c r="O187" s="2"/>
      <c r="P187" s="2"/>
      <c r="Q187" s="2"/>
    </row>
    <row r="188" spans="1:17" ht="51">
      <c r="A188" s="6" t="s">
        <v>3788</v>
      </c>
      <c r="B188" s="4" t="s">
        <v>4547</v>
      </c>
      <c r="D188" s="4" t="s">
        <v>376</v>
      </c>
      <c r="E188" s="45">
        <v>69000</v>
      </c>
      <c r="F188" s="45"/>
      <c r="G188" s="45"/>
      <c r="H188" s="4"/>
      <c r="I188" s="4" t="s">
        <v>4856</v>
      </c>
      <c r="J188" s="4"/>
      <c r="K188" s="36" t="s">
        <v>5116</v>
      </c>
      <c r="L188" s="37" t="s">
        <v>6204</v>
      </c>
      <c r="O188" s="2"/>
      <c r="P188" s="2"/>
      <c r="Q188" s="2"/>
    </row>
    <row r="189" spans="1:17" ht="51">
      <c r="A189" s="6" t="s">
        <v>3789</v>
      </c>
      <c r="B189" s="4" t="s">
        <v>4548</v>
      </c>
      <c r="D189" s="4" t="s">
        <v>376</v>
      </c>
      <c r="E189" s="45">
        <v>69000</v>
      </c>
      <c r="F189" s="45"/>
      <c r="G189" s="45"/>
      <c r="H189" s="4"/>
      <c r="I189" s="4" t="s">
        <v>4856</v>
      </c>
      <c r="J189" s="4"/>
      <c r="K189" s="36" t="s">
        <v>4549</v>
      </c>
      <c r="O189" s="2"/>
      <c r="P189" s="2"/>
      <c r="Q189" s="2"/>
    </row>
    <row r="190" spans="1:17" ht="51">
      <c r="A190" s="6" t="s">
        <v>3790</v>
      </c>
      <c r="B190" s="4" t="s">
        <v>4550</v>
      </c>
      <c r="D190" s="4" t="s">
        <v>376</v>
      </c>
      <c r="E190" s="45">
        <v>69000</v>
      </c>
      <c r="F190" s="45"/>
      <c r="G190" s="45"/>
      <c r="H190" s="4"/>
      <c r="I190" s="4" t="s">
        <v>4856</v>
      </c>
      <c r="J190" s="4"/>
      <c r="K190" s="36" t="s">
        <v>4551</v>
      </c>
      <c r="L190" s="37" t="s">
        <v>6766</v>
      </c>
      <c r="O190" s="2"/>
      <c r="P190" s="2"/>
      <c r="Q190" s="2"/>
    </row>
    <row r="191" spans="1:17" ht="51">
      <c r="A191" s="6" t="s">
        <v>3791</v>
      </c>
      <c r="B191" s="4" t="s">
        <v>4553</v>
      </c>
      <c r="D191" s="4" t="s">
        <v>376</v>
      </c>
      <c r="E191" s="45">
        <v>69000</v>
      </c>
      <c r="F191" s="45"/>
      <c r="G191" s="45"/>
      <c r="H191" s="4"/>
      <c r="I191" s="4" t="s">
        <v>4856</v>
      </c>
      <c r="J191" s="4"/>
      <c r="O191" s="2"/>
      <c r="P191" s="2"/>
      <c r="Q191" s="2"/>
    </row>
    <row r="192" spans="1:17" ht="51">
      <c r="A192" s="6" t="s">
        <v>3792</v>
      </c>
      <c r="B192" s="4" t="s">
        <v>4552</v>
      </c>
      <c r="D192" s="4" t="s">
        <v>376</v>
      </c>
      <c r="E192" s="45">
        <v>69000</v>
      </c>
      <c r="F192" s="45"/>
      <c r="G192" s="45"/>
      <c r="H192" s="4"/>
      <c r="I192" s="4" t="s">
        <v>4856</v>
      </c>
      <c r="J192" s="4"/>
      <c r="O192" s="2"/>
      <c r="P192" s="2"/>
      <c r="Q192" s="2"/>
    </row>
    <row r="193" spans="1:17" ht="51">
      <c r="A193" s="6" t="s">
        <v>3793</v>
      </c>
      <c r="B193" s="4" t="s">
        <v>4554</v>
      </c>
      <c r="D193" s="4" t="s">
        <v>376</v>
      </c>
      <c r="E193" s="45">
        <v>69000</v>
      </c>
      <c r="F193" s="45"/>
      <c r="G193" s="45"/>
      <c r="H193" s="4"/>
      <c r="I193" s="4" t="s">
        <v>4856</v>
      </c>
      <c r="J193" s="4"/>
      <c r="K193" s="36" t="s">
        <v>4555</v>
      </c>
      <c r="O193" s="2"/>
      <c r="P193" s="2"/>
      <c r="Q193" s="2"/>
    </row>
    <row r="194" spans="1:17" ht="178.5">
      <c r="A194" s="343" t="s">
        <v>3595</v>
      </c>
      <c r="B194" s="344" t="s">
        <v>126</v>
      </c>
      <c r="C194" s="403" t="s">
        <v>6662</v>
      </c>
      <c r="D194" s="344" t="s">
        <v>1337</v>
      </c>
      <c r="E194" s="346">
        <v>229020</v>
      </c>
      <c r="F194" s="346"/>
      <c r="G194" s="346"/>
      <c r="H194" s="344"/>
      <c r="I194" s="344" t="s">
        <v>6921</v>
      </c>
      <c r="J194" s="344" t="s">
        <v>6920</v>
      </c>
      <c r="K194" s="348" t="s">
        <v>4763</v>
      </c>
      <c r="L194" s="344" t="s">
        <v>6802</v>
      </c>
      <c r="O194" s="2"/>
      <c r="P194" s="2"/>
      <c r="Q194" s="2"/>
    </row>
    <row r="195" spans="1:17" ht="63.75">
      <c r="A195" s="6" t="s">
        <v>3794</v>
      </c>
      <c r="B195" s="4" t="s">
        <v>463</v>
      </c>
      <c r="D195" s="4" t="s">
        <v>4556</v>
      </c>
      <c r="E195" s="45">
        <v>8300</v>
      </c>
      <c r="F195" s="45"/>
      <c r="G195" s="45"/>
      <c r="H195" s="4"/>
      <c r="I195" s="4" t="s">
        <v>4856</v>
      </c>
      <c r="J195" s="4"/>
      <c r="O195" s="2"/>
      <c r="P195" s="2"/>
      <c r="Q195" s="2"/>
    </row>
    <row r="196" spans="1:17" ht="76.5">
      <c r="A196" s="111" t="s">
        <v>3795</v>
      </c>
      <c r="B196" s="16" t="s">
        <v>464</v>
      </c>
      <c r="C196" s="16" t="s">
        <v>6724</v>
      </c>
      <c r="D196" s="16" t="s">
        <v>465</v>
      </c>
      <c r="E196" s="123">
        <v>79400</v>
      </c>
      <c r="F196" s="123"/>
      <c r="G196" s="123"/>
      <c r="H196" s="16" t="s">
        <v>6917</v>
      </c>
      <c r="I196" s="16" t="s">
        <v>6916</v>
      </c>
      <c r="J196" s="16"/>
      <c r="K196" s="128" t="s">
        <v>4451</v>
      </c>
      <c r="L196" s="126" t="s">
        <v>4452</v>
      </c>
      <c r="O196" s="2"/>
      <c r="P196" s="2"/>
      <c r="Q196" s="2"/>
    </row>
    <row r="197" spans="1:17" ht="76.5">
      <c r="A197" s="6" t="s">
        <v>3796</v>
      </c>
      <c r="B197" s="4" t="s">
        <v>466</v>
      </c>
      <c r="C197" s="4" t="s">
        <v>6219</v>
      </c>
      <c r="D197" s="4" t="s">
        <v>467</v>
      </c>
      <c r="E197" s="45">
        <v>123200</v>
      </c>
      <c r="F197" s="45"/>
      <c r="G197" s="45"/>
      <c r="H197" s="4" t="s">
        <v>6919</v>
      </c>
      <c r="I197" s="4" t="s">
        <v>6918</v>
      </c>
      <c r="J197" s="4" t="s">
        <v>7145</v>
      </c>
      <c r="K197" s="36" t="s">
        <v>5117</v>
      </c>
      <c r="L197" s="37" t="s">
        <v>5022</v>
      </c>
      <c r="O197" s="2"/>
      <c r="P197" s="2"/>
      <c r="Q197" s="2"/>
    </row>
    <row r="198" spans="1:17" ht="51">
      <c r="A198" s="122" t="s">
        <v>3797</v>
      </c>
      <c r="B198" s="61" t="s">
        <v>5510</v>
      </c>
      <c r="C198" s="61" t="s">
        <v>5211</v>
      </c>
      <c r="D198" s="61" t="s">
        <v>468</v>
      </c>
      <c r="E198" s="62">
        <v>29000</v>
      </c>
      <c r="F198" s="62"/>
      <c r="G198" s="62"/>
      <c r="H198" s="61" t="s">
        <v>5511</v>
      </c>
      <c r="I198" s="61" t="s">
        <v>4856</v>
      </c>
      <c r="J198" s="61" t="s">
        <v>5513</v>
      </c>
      <c r="K198" s="275" t="s">
        <v>5926</v>
      </c>
      <c r="L198" s="61" t="s">
        <v>5772</v>
      </c>
      <c r="O198" s="2"/>
      <c r="P198" s="2"/>
      <c r="Q198" s="2"/>
    </row>
    <row r="199" spans="1:17" ht="51">
      <c r="A199" s="396" t="s">
        <v>3798</v>
      </c>
      <c r="B199" s="397" t="s">
        <v>469</v>
      </c>
      <c r="C199" s="397" t="s">
        <v>480</v>
      </c>
      <c r="D199" s="397" t="s">
        <v>4721</v>
      </c>
      <c r="E199" s="398"/>
      <c r="F199" s="398"/>
      <c r="G199" s="398">
        <v>89566.720000000001</v>
      </c>
      <c r="H199" s="397"/>
      <c r="I199" s="397" t="s">
        <v>4750</v>
      </c>
      <c r="J199" s="397" t="s">
        <v>7144</v>
      </c>
      <c r="K199" s="399"/>
      <c r="L199" s="397" t="s">
        <v>477</v>
      </c>
      <c r="O199" s="2"/>
      <c r="P199" s="2"/>
      <c r="Q199" s="2"/>
    </row>
    <row r="200" spans="1:17" ht="51">
      <c r="A200" s="396" t="s">
        <v>3799</v>
      </c>
      <c r="B200" s="397" t="s">
        <v>470</v>
      </c>
      <c r="C200" s="397" t="s">
        <v>481</v>
      </c>
      <c r="D200" s="397" t="s">
        <v>4722</v>
      </c>
      <c r="E200" s="398"/>
      <c r="F200" s="398"/>
      <c r="G200" s="398">
        <v>116013.59</v>
      </c>
      <c r="H200" s="397"/>
      <c r="I200" s="397" t="s">
        <v>4750</v>
      </c>
      <c r="J200" s="397" t="s">
        <v>7144</v>
      </c>
      <c r="K200" s="399" t="s">
        <v>4453</v>
      </c>
      <c r="L200" s="397" t="s">
        <v>477</v>
      </c>
      <c r="O200" s="2"/>
      <c r="P200" s="2"/>
      <c r="Q200" s="2"/>
    </row>
    <row r="201" spans="1:17" ht="51">
      <c r="A201" s="396" t="s">
        <v>3800</v>
      </c>
      <c r="B201" s="397" t="s">
        <v>471</v>
      </c>
      <c r="C201" s="397" t="s">
        <v>482</v>
      </c>
      <c r="D201" s="397" t="s">
        <v>4723</v>
      </c>
      <c r="E201" s="398"/>
      <c r="F201" s="398"/>
      <c r="G201" s="398">
        <v>81103.72</v>
      </c>
      <c r="H201" s="397"/>
      <c r="I201" s="397" t="s">
        <v>4750</v>
      </c>
      <c r="J201" s="397" t="s">
        <v>7144</v>
      </c>
      <c r="K201" s="399" t="s">
        <v>4454</v>
      </c>
      <c r="L201" s="397" t="s">
        <v>477</v>
      </c>
      <c r="O201" s="2"/>
      <c r="P201" s="2"/>
      <c r="Q201" s="2"/>
    </row>
    <row r="202" spans="1:17" ht="51">
      <c r="A202" s="396" t="s">
        <v>3801</v>
      </c>
      <c r="B202" s="397" t="s">
        <v>472</v>
      </c>
      <c r="C202" s="397" t="s">
        <v>483</v>
      </c>
      <c r="D202" s="397" t="s">
        <v>4724</v>
      </c>
      <c r="E202" s="398"/>
      <c r="F202" s="398"/>
      <c r="G202" s="398">
        <v>66998.73</v>
      </c>
      <c r="H202" s="397"/>
      <c r="I202" s="397" t="s">
        <v>4750</v>
      </c>
      <c r="J202" s="397" t="s">
        <v>7144</v>
      </c>
      <c r="K202" s="399" t="s">
        <v>4455</v>
      </c>
      <c r="L202" s="397" t="s">
        <v>477</v>
      </c>
      <c r="O202" s="2"/>
      <c r="P202" s="2"/>
      <c r="Q202" s="2"/>
    </row>
    <row r="203" spans="1:17" ht="51">
      <c r="A203" s="396" t="s">
        <v>3802</v>
      </c>
      <c r="B203" s="397" t="s">
        <v>473</v>
      </c>
      <c r="C203" s="397" t="s">
        <v>484</v>
      </c>
      <c r="D203" s="397" t="s">
        <v>4725</v>
      </c>
      <c r="E203" s="398"/>
      <c r="F203" s="398"/>
      <c r="G203" s="398">
        <v>133292.21</v>
      </c>
      <c r="H203" s="397"/>
      <c r="I203" s="397" t="s">
        <v>4750</v>
      </c>
      <c r="J203" s="397" t="s">
        <v>7144</v>
      </c>
      <c r="K203" s="399" t="s">
        <v>4456</v>
      </c>
      <c r="L203" s="397" t="s">
        <v>478</v>
      </c>
      <c r="O203" s="2"/>
      <c r="P203" s="2"/>
      <c r="Q203" s="2"/>
    </row>
    <row r="204" spans="1:17" ht="51">
      <c r="A204" s="396" t="s">
        <v>3803</v>
      </c>
      <c r="B204" s="397" t="s">
        <v>474</v>
      </c>
      <c r="C204" s="397" t="s">
        <v>485</v>
      </c>
      <c r="D204" s="397" t="s">
        <v>4726</v>
      </c>
      <c r="E204" s="398"/>
      <c r="F204" s="398"/>
      <c r="G204" s="398">
        <v>67351.350000000006</v>
      </c>
      <c r="H204" s="397"/>
      <c r="I204" s="397" t="s">
        <v>4750</v>
      </c>
      <c r="J204" s="397" t="s">
        <v>7144</v>
      </c>
      <c r="K204" s="399" t="s">
        <v>4457</v>
      </c>
      <c r="L204" s="397" t="s">
        <v>477</v>
      </c>
      <c r="O204" s="2"/>
      <c r="P204" s="2"/>
      <c r="Q204" s="2"/>
    </row>
    <row r="205" spans="1:17" ht="76.5">
      <c r="A205" s="6" t="s">
        <v>3596</v>
      </c>
      <c r="B205" s="4" t="s">
        <v>127</v>
      </c>
      <c r="C205" s="4" t="s">
        <v>128</v>
      </c>
      <c r="D205" s="4" t="s">
        <v>1338</v>
      </c>
      <c r="E205" s="45">
        <v>86840</v>
      </c>
      <c r="F205" s="45"/>
      <c r="G205" s="45">
        <v>424893.99</v>
      </c>
      <c r="H205" s="4"/>
      <c r="I205" s="4" t="s">
        <v>7007</v>
      </c>
      <c r="J205" s="4"/>
      <c r="K205" s="36" t="s">
        <v>4765</v>
      </c>
      <c r="L205" s="37" t="s">
        <v>4966</v>
      </c>
      <c r="O205" s="2"/>
      <c r="P205" s="2"/>
      <c r="Q205" s="2"/>
    </row>
    <row r="206" spans="1:17" ht="51">
      <c r="A206" s="396" t="s">
        <v>3804</v>
      </c>
      <c r="B206" s="397" t="s">
        <v>475</v>
      </c>
      <c r="C206" s="397" t="s">
        <v>487</v>
      </c>
      <c r="D206" s="397" t="s">
        <v>4727</v>
      </c>
      <c r="E206" s="398"/>
      <c r="F206" s="398"/>
      <c r="G206" s="398">
        <v>119539.84</v>
      </c>
      <c r="H206" s="397"/>
      <c r="I206" s="397" t="s">
        <v>4753</v>
      </c>
      <c r="J206" s="397" t="s">
        <v>7144</v>
      </c>
      <c r="K206" s="399" t="s">
        <v>4458</v>
      </c>
      <c r="L206" s="397" t="s">
        <v>479</v>
      </c>
      <c r="O206" s="2"/>
      <c r="P206" s="2"/>
      <c r="Q206" s="2"/>
    </row>
    <row r="207" spans="1:17" ht="51">
      <c r="A207" s="396" t="s">
        <v>3805</v>
      </c>
      <c r="B207" s="397" t="s">
        <v>476</v>
      </c>
      <c r="C207" s="397" t="s">
        <v>486</v>
      </c>
      <c r="D207" s="397" t="s">
        <v>4728</v>
      </c>
      <c r="E207" s="398"/>
      <c r="F207" s="398"/>
      <c r="G207" s="398">
        <v>116366.21</v>
      </c>
      <c r="H207" s="397"/>
      <c r="I207" s="397" t="s">
        <v>4754</v>
      </c>
      <c r="J207" s="397" t="s">
        <v>7144</v>
      </c>
      <c r="K207" s="399" t="s">
        <v>4432</v>
      </c>
      <c r="L207" s="397" t="s">
        <v>477</v>
      </c>
      <c r="O207" s="2"/>
      <c r="P207" s="2"/>
      <c r="Q207" s="2"/>
    </row>
    <row r="208" spans="1:17" ht="51">
      <c r="A208" s="6" t="s">
        <v>3806</v>
      </c>
      <c r="B208" s="4" t="s">
        <v>4741</v>
      </c>
      <c r="D208" s="4" t="s">
        <v>4729</v>
      </c>
      <c r="E208" s="45">
        <v>151100</v>
      </c>
      <c r="F208" s="45"/>
      <c r="G208" s="45"/>
      <c r="H208" s="4"/>
      <c r="I208" s="4" t="s">
        <v>4754</v>
      </c>
      <c r="J208" s="4"/>
      <c r="K208" s="36" t="s">
        <v>4459</v>
      </c>
      <c r="L208" s="37" t="s">
        <v>5023</v>
      </c>
      <c r="O208" s="2"/>
      <c r="P208" s="2"/>
      <c r="Q208" s="2"/>
    </row>
    <row r="209" spans="1:17" ht="51">
      <c r="A209" s="6" t="s">
        <v>3807</v>
      </c>
      <c r="B209" s="4" t="s">
        <v>488</v>
      </c>
      <c r="D209" s="4" t="s">
        <v>489</v>
      </c>
      <c r="E209" s="45"/>
      <c r="F209" s="45"/>
      <c r="G209" s="45"/>
      <c r="H209" s="4"/>
      <c r="I209" s="4" t="s">
        <v>4856</v>
      </c>
      <c r="J209" s="4"/>
      <c r="L209" s="37" t="s">
        <v>477</v>
      </c>
      <c r="O209" s="2"/>
      <c r="P209" s="2"/>
      <c r="Q209" s="2"/>
    </row>
    <row r="210" spans="1:17" ht="76.5">
      <c r="A210" s="6" t="s">
        <v>6293</v>
      </c>
      <c r="B210" s="105" t="s">
        <v>323</v>
      </c>
      <c r="C210" s="105" t="s">
        <v>324</v>
      </c>
      <c r="D210" s="105" t="s">
        <v>325</v>
      </c>
      <c r="E210" s="106" t="s">
        <v>1220</v>
      </c>
      <c r="F210" s="106"/>
      <c r="G210" s="221" t="s">
        <v>326</v>
      </c>
      <c r="H210" s="105" t="s">
        <v>1221</v>
      </c>
      <c r="I210" s="105" t="s">
        <v>1707</v>
      </c>
      <c r="J210" s="105"/>
      <c r="K210" s="140" t="s">
        <v>3493</v>
      </c>
      <c r="L210" s="37" t="s">
        <v>6292</v>
      </c>
      <c r="O210" s="2"/>
      <c r="P210" s="2"/>
      <c r="Q210" s="2"/>
    </row>
    <row r="211" spans="1:17" ht="76.5">
      <c r="A211" s="6" t="s">
        <v>3808</v>
      </c>
      <c r="B211" s="105" t="s">
        <v>327</v>
      </c>
      <c r="C211" s="105" t="s">
        <v>328</v>
      </c>
      <c r="D211" s="105" t="s">
        <v>332</v>
      </c>
      <c r="E211" s="106">
        <v>1341600</v>
      </c>
      <c r="F211" s="106"/>
      <c r="G211" s="106" t="s">
        <v>329</v>
      </c>
      <c r="H211" s="105" t="s">
        <v>1222</v>
      </c>
      <c r="I211" s="105" t="s">
        <v>4858</v>
      </c>
      <c r="J211" s="105"/>
      <c r="K211" s="140" t="s">
        <v>3495</v>
      </c>
      <c r="L211" s="37" t="s">
        <v>7278</v>
      </c>
      <c r="O211" s="2"/>
      <c r="P211" s="2"/>
      <c r="Q211" s="2"/>
    </row>
    <row r="212" spans="1:17" ht="76.5">
      <c r="A212" s="6" t="s">
        <v>3809</v>
      </c>
      <c r="B212" s="105" t="s">
        <v>330</v>
      </c>
      <c r="C212" s="105" t="s">
        <v>331</v>
      </c>
      <c r="D212" s="105" t="s">
        <v>333</v>
      </c>
      <c r="E212" s="106">
        <v>1364688</v>
      </c>
      <c r="F212" s="106"/>
      <c r="G212" s="106" t="s">
        <v>334</v>
      </c>
      <c r="H212" s="228">
        <v>43990</v>
      </c>
      <c r="I212" s="105" t="s">
        <v>4859</v>
      </c>
      <c r="J212" s="105"/>
      <c r="K212" s="140" t="s">
        <v>3492</v>
      </c>
      <c r="L212" s="37" t="s">
        <v>1706</v>
      </c>
      <c r="O212" s="2">
        <f>64.1*110%</f>
        <v>70.510000000000005</v>
      </c>
      <c r="P212" s="2"/>
      <c r="Q212" s="2"/>
    </row>
    <row r="213" spans="1:17" ht="76.5">
      <c r="A213" s="274" t="s">
        <v>3810</v>
      </c>
      <c r="B213" s="397" t="s">
        <v>335</v>
      </c>
      <c r="C213" s="397" t="s">
        <v>336</v>
      </c>
      <c r="D213" s="397" t="s">
        <v>4521</v>
      </c>
      <c r="E213" s="398">
        <v>1362893.54</v>
      </c>
      <c r="F213" s="398"/>
      <c r="G213" s="398">
        <v>841566.86</v>
      </c>
      <c r="H213" s="397" t="s">
        <v>1223</v>
      </c>
      <c r="I213" s="397" t="s">
        <v>4860</v>
      </c>
      <c r="J213" s="397" t="s">
        <v>7147</v>
      </c>
      <c r="K213" s="399" t="s">
        <v>3494</v>
      </c>
      <c r="L213" s="46" t="s">
        <v>7146</v>
      </c>
      <c r="O213" s="2"/>
      <c r="P213" s="2"/>
      <c r="Q213" s="2"/>
    </row>
    <row r="214" spans="1:17" ht="50.25" customHeight="1">
      <c r="A214" s="6" t="s">
        <v>3811</v>
      </c>
      <c r="B214" s="105" t="s">
        <v>968</v>
      </c>
      <c r="C214" s="64" t="s">
        <v>969</v>
      </c>
      <c r="D214" s="105" t="s">
        <v>4630</v>
      </c>
      <c r="E214" s="106">
        <v>364891.66</v>
      </c>
      <c r="F214" s="105"/>
      <c r="G214" s="80"/>
      <c r="H214" s="228">
        <v>44034</v>
      </c>
      <c r="I214" s="16" t="s">
        <v>1229</v>
      </c>
      <c r="J214" s="105"/>
      <c r="K214" s="140" t="s">
        <v>3537</v>
      </c>
      <c r="L214" s="37" t="s">
        <v>5118</v>
      </c>
      <c r="O214" s="2"/>
      <c r="P214" s="2"/>
      <c r="Q214" s="2"/>
    </row>
    <row r="215" spans="1:17" ht="75" customHeight="1">
      <c r="A215" s="6" t="s">
        <v>3812</v>
      </c>
      <c r="B215" s="105" t="s">
        <v>970</v>
      </c>
      <c r="C215" s="4" t="s">
        <v>7209</v>
      </c>
      <c r="D215" s="4" t="s">
        <v>4861</v>
      </c>
      <c r="E215" s="45">
        <v>1274520</v>
      </c>
      <c r="F215" s="130"/>
      <c r="G215" s="45">
        <v>362513.56</v>
      </c>
      <c r="H215" s="8">
        <v>44041</v>
      </c>
      <c r="I215" s="105" t="s">
        <v>7095</v>
      </c>
      <c r="J215" s="130"/>
      <c r="K215" s="140" t="s">
        <v>3488</v>
      </c>
      <c r="L215" s="52" t="s">
        <v>7277</v>
      </c>
      <c r="M215" s="37" t="s">
        <v>400</v>
      </c>
      <c r="O215" s="2"/>
      <c r="P215" s="2"/>
      <c r="Q215" s="2"/>
    </row>
    <row r="216" spans="1:17" ht="76.5">
      <c r="A216" s="6" t="s">
        <v>3597</v>
      </c>
      <c r="B216" s="61" t="s">
        <v>129</v>
      </c>
      <c r="C216" s="107" t="s">
        <v>130</v>
      </c>
      <c r="D216" s="61" t="s">
        <v>1339</v>
      </c>
      <c r="E216" s="62">
        <v>104000</v>
      </c>
      <c r="F216" s="62"/>
      <c r="G216" s="116">
        <v>772177.71</v>
      </c>
      <c r="I216" s="46" t="s">
        <v>4751</v>
      </c>
      <c r="J216" s="46" t="s">
        <v>4767</v>
      </c>
      <c r="K216" s="194" t="s">
        <v>3409</v>
      </c>
      <c r="L216" s="61" t="s">
        <v>6669</v>
      </c>
      <c r="O216" s="2"/>
      <c r="P216" s="2"/>
      <c r="Q216" s="2"/>
    </row>
    <row r="217" spans="1:17" ht="63.75">
      <c r="A217" s="6" t="s">
        <v>6297</v>
      </c>
      <c r="B217" s="105" t="s">
        <v>4742</v>
      </c>
      <c r="C217" s="4" t="s">
        <v>974</v>
      </c>
      <c r="D217" s="4" t="s">
        <v>975</v>
      </c>
      <c r="E217" s="45">
        <v>1272024</v>
      </c>
      <c r="F217" s="45"/>
      <c r="G217" s="45">
        <v>646252.46</v>
      </c>
      <c r="H217" s="8">
        <v>44047</v>
      </c>
      <c r="I217" s="57" t="s">
        <v>4755</v>
      </c>
      <c r="J217" s="4"/>
      <c r="K217" s="140" t="s">
        <v>3489</v>
      </c>
      <c r="L217" s="37" t="s">
        <v>6298</v>
      </c>
      <c r="O217" s="2"/>
      <c r="P217" s="2"/>
      <c r="Q217" s="2"/>
    </row>
    <row r="218" spans="1:17" ht="76.5">
      <c r="A218" s="6" t="s">
        <v>3813</v>
      </c>
      <c r="B218" s="105" t="s">
        <v>971</v>
      </c>
      <c r="C218" s="4" t="s">
        <v>973</v>
      </c>
      <c r="D218" s="4" t="s">
        <v>972</v>
      </c>
      <c r="E218" s="45">
        <v>1280448</v>
      </c>
      <c r="F218" s="4"/>
      <c r="G218" s="45">
        <v>504183.03</v>
      </c>
      <c r="H218" s="8">
        <v>44047</v>
      </c>
      <c r="I218" s="105" t="s">
        <v>4862</v>
      </c>
      <c r="J218" s="4"/>
      <c r="K218" s="140" t="s">
        <v>3490</v>
      </c>
      <c r="L218" s="37" t="s">
        <v>1735</v>
      </c>
      <c r="O218" s="2"/>
      <c r="P218" s="2"/>
      <c r="Q218" s="2"/>
    </row>
    <row r="219" spans="1:17" ht="63.75">
      <c r="A219" s="6" t="s">
        <v>3814</v>
      </c>
      <c r="B219" s="105" t="s">
        <v>1704</v>
      </c>
      <c r="C219" s="4" t="s">
        <v>1705</v>
      </c>
      <c r="D219" s="4" t="s">
        <v>4884</v>
      </c>
      <c r="E219" s="45">
        <v>1272024</v>
      </c>
      <c r="F219" s="4"/>
      <c r="G219" s="80">
        <v>853910.31</v>
      </c>
      <c r="H219" s="8">
        <v>44054</v>
      </c>
      <c r="I219" s="4" t="s">
        <v>4863</v>
      </c>
      <c r="J219" s="4"/>
      <c r="K219" s="140" t="s">
        <v>3491</v>
      </c>
      <c r="L219" s="37" t="s">
        <v>1734</v>
      </c>
      <c r="O219" s="2"/>
      <c r="P219" s="2"/>
      <c r="Q219" s="2"/>
    </row>
    <row r="220" spans="1:17" s="125" customFormat="1" ht="102">
      <c r="A220" s="274" t="s">
        <v>3815</v>
      </c>
      <c r="B220" s="61" t="s">
        <v>5506</v>
      </c>
      <c r="C220" s="61" t="s">
        <v>1713</v>
      </c>
      <c r="D220" s="61" t="s">
        <v>4885</v>
      </c>
      <c r="E220" s="62">
        <v>80000</v>
      </c>
      <c r="F220" s="61"/>
      <c r="G220" s="147"/>
      <c r="H220" s="61" t="s">
        <v>5507</v>
      </c>
      <c r="I220" s="61" t="s">
        <v>4864</v>
      </c>
      <c r="J220" s="61" t="s">
        <v>7067</v>
      </c>
      <c r="K220" s="399" t="s">
        <v>5034</v>
      </c>
      <c r="L220" s="46" t="s">
        <v>7066</v>
      </c>
      <c r="M220" s="124" t="s">
        <v>4447</v>
      </c>
      <c r="N220" s="124"/>
      <c r="O220" s="124"/>
      <c r="P220" s="124"/>
      <c r="Q220" s="124"/>
    </row>
    <row r="221" spans="1:17" ht="114.75">
      <c r="A221" s="274" t="s">
        <v>3816</v>
      </c>
      <c r="B221" s="61" t="s">
        <v>5508</v>
      </c>
      <c r="C221" s="61" t="s">
        <v>1712</v>
      </c>
      <c r="D221" s="61" t="s">
        <v>4886</v>
      </c>
      <c r="E221" s="62">
        <v>80000</v>
      </c>
      <c r="F221" s="61"/>
      <c r="G221" s="147"/>
      <c r="H221" s="61" t="s">
        <v>5509</v>
      </c>
      <c r="I221" s="61" t="s">
        <v>4864</v>
      </c>
      <c r="J221" s="61" t="s">
        <v>7064</v>
      </c>
      <c r="K221" s="399" t="s">
        <v>4957</v>
      </c>
      <c r="L221" s="61" t="s">
        <v>7065</v>
      </c>
      <c r="O221" s="2"/>
      <c r="P221" s="2"/>
      <c r="Q221" s="2"/>
    </row>
    <row r="222" spans="1:17" ht="76.5">
      <c r="A222" s="6" t="s">
        <v>3817</v>
      </c>
      <c r="B222" s="105" t="s">
        <v>1898</v>
      </c>
      <c r="C222" s="4" t="s">
        <v>1899</v>
      </c>
      <c r="D222" s="4" t="s">
        <v>4630</v>
      </c>
      <c r="E222" s="45">
        <v>1341600</v>
      </c>
      <c r="F222" s="45"/>
      <c r="G222" s="80"/>
      <c r="H222" s="4"/>
      <c r="I222" s="105" t="s">
        <v>4865</v>
      </c>
      <c r="J222" s="4"/>
      <c r="K222" s="140" t="s">
        <v>6693</v>
      </c>
      <c r="L222" s="37" t="s">
        <v>7280</v>
      </c>
      <c r="O222" s="2"/>
      <c r="P222" s="2"/>
      <c r="Q222" s="2"/>
    </row>
    <row r="223" spans="1:17" ht="76.5">
      <c r="A223" s="6" t="s">
        <v>3818</v>
      </c>
      <c r="B223" s="4" t="s">
        <v>4657</v>
      </c>
      <c r="C223" s="4" t="s">
        <v>2081</v>
      </c>
      <c r="D223" s="4" t="s">
        <v>4461</v>
      </c>
      <c r="E223" s="45">
        <v>25710</v>
      </c>
      <c r="F223" s="4"/>
      <c r="G223" s="80"/>
      <c r="H223" s="8">
        <v>42713</v>
      </c>
      <c r="I223" s="4" t="s">
        <v>3197</v>
      </c>
      <c r="J223" s="326"/>
      <c r="K223" s="36" t="s">
        <v>4465</v>
      </c>
      <c r="L223" s="37" t="s">
        <v>6887</v>
      </c>
      <c r="O223" s="2"/>
      <c r="P223" s="2"/>
      <c r="Q223" s="2"/>
    </row>
    <row r="224" spans="1:17" ht="76.5">
      <c r="A224" s="274" t="s">
        <v>3819</v>
      </c>
      <c r="B224" s="61" t="s">
        <v>4658</v>
      </c>
      <c r="C224" s="61" t="s">
        <v>2082</v>
      </c>
      <c r="D224" s="61" t="s">
        <v>4462</v>
      </c>
      <c r="E224" s="62">
        <v>41390</v>
      </c>
      <c r="F224" s="61"/>
      <c r="G224" s="147"/>
      <c r="H224" s="177" t="s">
        <v>5481</v>
      </c>
      <c r="I224" s="46" t="s">
        <v>3197</v>
      </c>
      <c r="J224" s="276" t="s">
        <v>5484</v>
      </c>
      <c r="K224" s="194" t="s">
        <v>5485</v>
      </c>
    </row>
    <row r="225" spans="1:17" s="53" customFormat="1" ht="76.5">
      <c r="A225" s="117" t="s">
        <v>3820</v>
      </c>
      <c r="B225" s="37" t="s">
        <v>1958</v>
      </c>
      <c r="C225" s="322" t="s">
        <v>2083</v>
      </c>
      <c r="D225" s="37" t="s">
        <v>4463</v>
      </c>
      <c r="E225" s="51">
        <v>55730</v>
      </c>
      <c r="F225" s="37"/>
      <c r="G225" s="195"/>
      <c r="H225" s="383">
        <v>42713</v>
      </c>
      <c r="I225" s="37" t="s">
        <v>3197</v>
      </c>
      <c r="J225" s="384" t="s">
        <v>5482</v>
      </c>
      <c r="K225" s="36" t="s">
        <v>3523</v>
      </c>
      <c r="L225" s="37" t="s">
        <v>5024</v>
      </c>
      <c r="M225" s="52"/>
      <c r="N225" s="52"/>
      <c r="O225" s="385"/>
      <c r="P225" s="385"/>
      <c r="Q225" s="385"/>
    </row>
    <row r="226" spans="1:17" ht="102">
      <c r="A226" s="6" t="s">
        <v>3821</v>
      </c>
      <c r="B226" s="4" t="s">
        <v>1959</v>
      </c>
      <c r="C226" s="4" t="s">
        <v>2084</v>
      </c>
      <c r="D226" s="4" t="s">
        <v>4467</v>
      </c>
      <c r="E226" s="45">
        <v>91200</v>
      </c>
      <c r="F226" s="4"/>
      <c r="G226" s="80"/>
      <c r="H226" s="4" t="s">
        <v>3367</v>
      </c>
      <c r="I226" s="4" t="s">
        <v>6925</v>
      </c>
      <c r="J226" s="4"/>
      <c r="K226" s="36" t="s">
        <v>6946</v>
      </c>
      <c r="L226" s="37" t="s">
        <v>6739</v>
      </c>
    </row>
    <row r="227" spans="1:17" ht="75.75" customHeight="1">
      <c r="A227" s="274" t="s">
        <v>3576</v>
      </c>
      <c r="B227" s="61" t="s">
        <v>59</v>
      </c>
      <c r="C227" s="61" t="s">
        <v>60</v>
      </c>
      <c r="D227" s="61" t="s">
        <v>61</v>
      </c>
      <c r="E227" s="62" t="s">
        <v>62</v>
      </c>
      <c r="F227" s="62"/>
      <c r="G227" s="62">
        <v>1055912.18</v>
      </c>
      <c r="H227" s="61" t="s">
        <v>6923</v>
      </c>
      <c r="I227" s="397" t="s">
        <v>1708</v>
      </c>
      <c r="J227" s="61" t="s">
        <v>6924</v>
      </c>
      <c r="K227" s="275" t="s">
        <v>3483</v>
      </c>
      <c r="L227" s="61" t="s">
        <v>6936</v>
      </c>
    </row>
    <row r="228" spans="1:17" ht="51">
      <c r="A228" s="6" t="s">
        <v>3598</v>
      </c>
      <c r="B228" s="37" t="s">
        <v>131</v>
      </c>
      <c r="C228" s="37" t="s">
        <v>132</v>
      </c>
      <c r="D228" s="37" t="s">
        <v>1340</v>
      </c>
      <c r="E228" s="51">
        <v>99400</v>
      </c>
      <c r="F228" s="51"/>
      <c r="G228" s="51">
        <v>753344.1</v>
      </c>
      <c r="I228" s="37" t="s">
        <v>4751</v>
      </c>
      <c r="K228" s="36" t="s">
        <v>6815</v>
      </c>
      <c r="L228" s="37" t="s">
        <v>4973</v>
      </c>
    </row>
    <row r="229" spans="1:17" ht="114.75">
      <c r="A229" s="6" t="s">
        <v>3822</v>
      </c>
      <c r="B229" s="4" t="s">
        <v>4573</v>
      </c>
      <c r="C229" s="4" t="s">
        <v>2085</v>
      </c>
      <c r="D229" s="4" t="s">
        <v>2086</v>
      </c>
      <c r="E229" s="45">
        <v>127400</v>
      </c>
      <c r="F229" s="4"/>
      <c r="G229" s="80"/>
      <c r="H229" s="8">
        <v>43404</v>
      </c>
      <c r="I229" s="4" t="s">
        <v>6926</v>
      </c>
      <c r="J229" s="4"/>
      <c r="K229" s="36" t="s">
        <v>6731</v>
      </c>
      <c r="L229" s="136" t="s">
        <v>6732</v>
      </c>
    </row>
    <row r="230" spans="1:17" ht="102">
      <c r="A230" s="6" t="s">
        <v>3823</v>
      </c>
      <c r="B230" s="4" t="s">
        <v>1960</v>
      </c>
      <c r="C230" s="4" t="s">
        <v>2087</v>
      </c>
      <c r="D230" s="4" t="s">
        <v>4468</v>
      </c>
      <c r="E230" s="45">
        <v>131100</v>
      </c>
      <c r="F230" s="4"/>
      <c r="G230" s="80"/>
      <c r="H230" s="8">
        <v>43502</v>
      </c>
      <c r="I230" s="4" t="s">
        <v>6922</v>
      </c>
      <c r="J230" s="4"/>
      <c r="K230" s="36" t="s">
        <v>5119</v>
      </c>
      <c r="L230" s="37" t="s">
        <v>4466</v>
      </c>
    </row>
    <row r="231" spans="1:17" ht="89.25">
      <c r="A231" s="6" t="s">
        <v>6308</v>
      </c>
      <c r="B231" s="4" t="s">
        <v>1961</v>
      </c>
      <c r="C231" s="4" t="s">
        <v>2088</v>
      </c>
      <c r="D231" s="4" t="s">
        <v>4469</v>
      </c>
      <c r="E231" s="45">
        <v>129100</v>
      </c>
      <c r="F231" s="4"/>
      <c r="G231" s="80"/>
      <c r="H231" s="8">
        <v>42250</v>
      </c>
      <c r="I231" s="4" t="s">
        <v>4866</v>
      </c>
      <c r="J231" s="4"/>
      <c r="K231" s="275" t="s">
        <v>7195</v>
      </c>
      <c r="L231" s="61" t="s">
        <v>6733</v>
      </c>
    </row>
    <row r="232" spans="1:17" ht="102">
      <c r="A232" s="6" t="s">
        <v>3824</v>
      </c>
      <c r="B232" s="61" t="s">
        <v>1962</v>
      </c>
      <c r="C232" s="61" t="s">
        <v>2089</v>
      </c>
      <c r="D232" s="61" t="s">
        <v>4470</v>
      </c>
      <c r="E232" s="62">
        <v>129100</v>
      </c>
      <c r="F232" s="61"/>
      <c r="G232" s="147"/>
      <c r="H232" s="148" t="s">
        <v>5933</v>
      </c>
      <c r="I232" s="61" t="s">
        <v>7178</v>
      </c>
      <c r="J232" s="61" t="s">
        <v>5796</v>
      </c>
      <c r="K232" s="275" t="s">
        <v>5797</v>
      </c>
      <c r="L232" s="61" t="s">
        <v>7068</v>
      </c>
    </row>
    <row r="233" spans="1:17" ht="102">
      <c r="A233" s="6" t="s">
        <v>3825</v>
      </c>
      <c r="B233" s="4" t="s">
        <v>5204</v>
      </c>
      <c r="C233" s="4" t="s">
        <v>2090</v>
      </c>
      <c r="D233" s="4" t="s">
        <v>4471</v>
      </c>
      <c r="E233" s="45">
        <v>86100</v>
      </c>
      <c r="F233" s="4"/>
      <c r="G233" s="80"/>
      <c r="H233" s="4" t="s">
        <v>3368</v>
      </c>
      <c r="I233" s="4" t="s">
        <v>4867</v>
      </c>
      <c r="J233" s="4"/>
      <c r="K233" s="36" t="s">
        <v>4263</v>
      </c>
      <c r="L233" s="37" t="s">
        <v>4474</v>
      </c>
    </row>
    <row r="234" spans="1:17" ht="76.5">
      <c r="A234" s="6" t="s">
        <v>6309</v>
      </c>
      <c r="B234" s="4" t="s">
        <v>1963</v>
      </c>
      <c r="C234" s="4" t="s">
        <v>2091</v>
      </c>
      <c r="D234" s="4" t="s">
        <v>4472</v>
      </c>
      <c r="E234" s="45">
        <v>128100</v>
      </c>
      <c r="F234" s="4"/>
      <c r="G234" s="80"/>
      <c r="H234" s="8">
        <v>42250</v>
      </c>
      <c r="I234" s="4" t="s">
        <v>4868</v>
      </c>
      <c r="J234" s="4"/>
      <c r="K234" s="36" t="s">
        <v>7027</v>
      </c>
      <c r="L234" s="37" t="s">
        <v>7028</v>
      </c>
    </row>
    <row r="235" spans="1:17" ht="76.5">
      <c r="A235" s="6" t="s">
        <v>3826</v>
      </c>
      <c r="B235" s="4" t="s">
        <v>1964</v>
      </c>
      <c r="C235" s="4" t="s">
        <v>2092</v>
      </c>
      <c r="D235" s="4" t="s">
        <v>2093</v>
      </c>
      <c r="E235" s="80">
        <v>39600</v>
      </c>
      <c r="F235" s="4"/>
      <c r="G235" s="80"/>
      <c r="H235" s="227">
        <v>42250</v>
      </c>
      <c r="I235" s="4" t="s">
        <v>4869</v>
      </c>
      <c r="J235" s="4"/>
      <c r="K235" s="36" t="s">
        <v>3534</v>
      </c>
      <c r="L235" s="37" t="s">
        <v>5120</v>
      </c>
    </row>
    <row r="236" spans="1:17" ht="89.25">
      <c r="A236" s="117" t="s">
        <v>3827</v>
      </c>
      <c r="B236" s="37" t="s">
        <v>1965</v>
      </c>
      <c r="C236" s="37" t="s">
        <v>2094</v>
      </c>
      <c r="D236" s="37" t="s">
        <v>4476</v>
      </c>
      <c r="E236" s="195">
        <v>13500</v>
      </c>
      <c r="F236" s="37"/>
      <c r="G236" s="195"/>
      <c r="H236" s="226" t="s">
        <v>3369</v>
      </c>
      <c r="I236" s="37" t="s">
        <v>4870</v>
      </c>
      <c r="J236" s="4"/>
      <c r="K236" s="36" t="s">
        <v>5337</v>
      </c>
      <c r="L236" s="46" t="s">
        <v>5342</v>
      </c>
    </row>
    <row r="237" spans="1:17" ht="114.75">
      <c r="A237" s="6" t="s">
        <v>3828</v>
      </c>
      <c r="B237" s="4" t="s">
        <v>1966</v>
      </c>
      <c r="D237" s="65" t="s">
        <v>4475</v>
      </c>
      <c r="E237" s="45">
        <v>56230</v>
      </c>
      <c r="F237" s="4"/>
      <c r="G237" s="80"/>
      <c r="H237" s="4" t="s">
        <v>3370</v>
      </c>
      <c r="I237" s="4" t="s">
        <v>4871</v>
      </c>
      <c r="J237" s="4"/>
      <c r="K237" s="36" t="s">
        <v>3524</v>
      </c>
      <c r="L237" s="37" t="s">
        <v>5025</v>
      </c>
    </row>
    <row r="238" spans="1:17" ht="114.75">
      <c r="A238" s="6" t="s">
        <v>3829</v>
      </c>
      <c r="B238" s="4" t="s">
        <v>1967</v>
      </c>
      <c r="D238" s="65" t="s">
        <v>4477</v>
      </c>
      <c r="E238" s="45" t="s">
        <v>2234</v>
      </c>
      <c r="F238" s="4"/>
      <c r="G238" s="80"/>
      <c r="H238" s="8">
        <v>42677</v>
      </c>
      <c r="I238" s="4" t="s">
        <v>4872</v>
      </c>
      <c r="J238" s="4"/>
      <c r="K238" s="36" t="s">
        <v>5121</v>
      </c>
      <c r="L238" s="37" t="s">
        <v>6135</v>
      </c>
    </row>
    <row r="239" spans="1:17" ht="51">
      <c r="A239" s="6" t="s">
        <v>3599</v>
      </c>
      <c r="B239" s="4" t="s">
        <v>133</v>
      </c>
      <c r="C239" s="4" t="s">
        <v>134</v>
      </c>
      <c r="D239" s="4" t="s">
        <v>1194</v>
      </c>
      <c r="E239" s="45">
        <v>112610</v>
      </c>
      <c r="F239" s="45"/>
      <c r="G239" s="45">
        <v>901615.03</v>
      </c>
      <c r="H239" s="4"/>
      <c r="I239" s="4" t="s">
        <v>4751</v>
      </c>
      <c r="J239" s="4"/>
      <c r="K239" s="36" t="s">
        <v>4766</v>
      </c>
      <c r="L239" s="37" t="s">
        <v>4967</v>
      </c>
    </row>
    <row r="240" spans="1:17" ht="102.75" customHeight="1">
      <c r="A240" s="6" t="s">
        <v>3830</v>
      </c>
      <c r="B240" s="4" t="s">
        <v>1968</v>
      </c>
      <c r="D240" s="65" t="s">
        <v>4478</v>
      </c>
      <c r="E240" s="45">
        <v>56230</v>
      </c>
      <c r="F240" s="4"/>
      <c r="G240" s="80"/>
      <c r="H240" s="4" t="s">
        <v>3370</v>
      </c>
      <c r="I240" s="4" t="s">
        <v>4873</v>
      </c>
      <c r="J240" s="4"/>
      <c r="K240" s="36" t="s">
        <v>4483</v>
      </c>
      <c r="L240" s="37" t="s">
        <v>6134</v>
      </c>
    </row>
    <row r="241" spans="1:17" ht="101.25" customHeight="1">
      <c r="A241" s="6" t="s">
        <v>3831</v>
      </c>
      <c r="B241" s="4" t="s">
        <v>1969</v>
      </c>
      <c r="D241" s="65" t="s">
        <v>4478</v>
      </c>
      <c r="E241" s="45">
        <v>56230</v>
      </c>
      <c r="F241" s="4"/>
      <c r="G241" s="80"/>
      <c r="H241" s="4" t="s">
        <v>3370</v>
      </c>
      <c r="I241" s="4" t="s">
        <v>4874</v>
      </c>
      <c r="J241" s="4"/>
      <c r="K241" s="36" t="s">
        <v>6938</v>
      </c>
      <c r="L241" s="37" t="s">
        <v>6937</v>
      </c>
    </row>
    <row r="242" spans="1:17" ht="102" customHeight="1">
      <c r="A242" s="6" t="s">
        <v>3832</v>
      </c>
      <c r="B242" s="4" t="s">
        <v>1970</v>
      </c>
      <c r="D242" s="65" t="s">
        <v>4479</v>
      </c>
      <c r="E242" s="45">
        <v>52720</v>
      </c>
      <c r="F242" s="4"/>
      <c r="G242" s="80"/>
      <c r="H242" s="4" t="s">
        <v>3370</v>
      </c>
      <c r="I242" s="4" t="s">
        <v>4875</v>
      </c>
      <c r="J242" s="4"/>
      <c r="M242" s="2" t="s">
        <v>4257</v>
      </c>
      <c r="N242" s="2" t="s">
        <v>4258</v>
      </c>
    </row>
    <row r="243" spans="1:17" ht="76.5">
      <c r="A243" s="6" t="s">
        <v>3833</v>
      </c>
      <c r="B243" s="4" t="s">
        <v>1971</v>
      </c>
      <c r="C243" s="4" t="s">
        <v>2095</v>
      </c>
      <c r="D243" s="4" t="s">
        <v>4881</v>
      </c>
      <c r="E243" s="45">
        <v>202000</v>
      </c>
      <c r="F243" s="4"/>
      <c r="G243" s="80"/>
      <c r="H243" s="4"/>
      <c r="I243" s="4" t="s">
        <v>6967</v>
      </c>
      <c r="J243" s="4"/>
      <c r="L243" s="37" t="s">
        <v>2244</v>
      </c>
      <c r="M243" s="2" t="s">
        <v>4257</v>
      </c>
      <c r="N243" s="2" t="s">
        <v>4693</v>
      </c>
    </row>
    <row r="244" spans="1:17" ht="76.5">
      <c r="A244" s="6" t="s">
        <v>3834</v>
      </c>
      <c r="B244" s="61" t="s">
        <v>1972</v>
      </c>
      <c r="C244" s="107" t="s">
        <v>2096</v>
      </c>
      <c r="D244" s="107" t="s">
        <v>2097</v>
      </c>
      <c r="E244" s="63">
        <v>211000</v>
      </c>
      <c r="F244" s="46"/>
      <c r="G244" s="194"/>
      <c r="H244" s="46" t="s">
        <v>5456</v>
      </c>
      <c r="I244" s="46" t="s">
        <v>4800</v>
      </c>
      <c r="J244" s="46" t="s">
        <v>4791</v>
      </c>
      <c r="K244" s="194" t="s">
        <v>3406</v>
      </c>
      <c r="L244" s="46" t="s">
        <v>5026</v>
      </c>
    </row>
    <row r="245" spans="1:17" ht="63.75">
      <c r="A245" s="6" t="s">
        <v>3835</v>
      </c>
      <c r="B245" s="61" t="s">
        <v>1973</v>
      </c>
      <c r="C245" s="107" t="s">
        <v>2098</v>
      </c>
      <c r="D245" s="107" t="s">
        <v>2097</v>
      </c>
      <c r="E245" s="63">
        <v>211000</v>
      </c>
      <c r="F245" s="46"/>
      <c r="G245" s="194"/>
      <c r="H245" s="46" t="s">
        <v>5457</v>
      </c>
      <c r="I245" s="46" t="s">
        <v>4800</v>
      </c>
      <c r="J245" s="46" t="s">
        <v>5175</v>
      </c>
      <c r="K245" s="194" t="s">
        <v>3377</v>
      </c>
      <c r="L245" s="46" t="s">
        <v>5122</v>
      </c>
      <c r="M245" s="2" t="s">
        <v>4257</v>
      </c>
      <c r="N245" s="2" t="s">
        <v>4260</v>
      </c>
    </row>
    <row r="246" spans="1:17" ht="89.25">
      <c r="A246" s="6" t="s">
        <v>3836</v>
      </c>
      <c r="B246" s="4" t="s">
        <v>1974</v>
      </c>
      <c r="C246" s="4" t="s">
        <v>2099</v>
      </c>
      <c r="D246" s="4" t="s">
        <v>4882</v>
      </c>
      <c r="E246" s="45">
        <v>211000</v>
      </c>
      <c r="F246" s="4"/>
      <c r="G246" s="80"/>
      <c r="H246" s="4" t="s">
        <v>5458</v>
      </c>
      <c r="I246" s="4" t="s">
        <v>7006</v>
      </c>
      <c r="J246" s="4"/>
      <c r="K246" s="36" t="s">
        <v>7010</v>
      </c>
      <c r="L246" s="37" t="s">
        <v>5123</v>
      </c>
      <c r="M246" s="2" t="s">
        <v>4257</v>
      </c>
      <c r="N246" s="2" t="s">
        <v>4260</v>
      </c>
    </row>
    <row r="247" spans="1:17" ht="63.75">
      <c r="A247" s="6" t="s">
        <v>3837</v>
      </c>
      <c r="B247" s="4" t="s">
        <v>1975</v>
      </c>
      <c r="C247" s="4" t="s">
        <v>2100</v>
      </c>
      <c r="D247" s="4" t="s">
        <v>4881</v>
      </c>
      <c r="E247" s="45">
        <v>211000</v>
      </c>
      <c r="F247" s="4"/>
      <c r="G247" s="80"/>
      <c r="H247" s="4"/>
      <c r="I247" s="4" t="s">
        <v>4792</v>
      </c>
      <c r="J247" s="4"/>
      <c r="K247" s="36" t="s">
        <v>7009</v>
      </c>
      <c r="L247" s="37" t="s">
        <v>5124</v>
      </c>
      <c r="M247" s="2" t="s">
        <v>4692</v>
      </c>
      <c r="N247" s="2" t="s">
        <v>4258</v>
      </c>
    </row>
    <row r="248" spans="1:17" ht="89.25">
      <c r="A248" s="6" t="s">
        <v>3838</v>
      </c>
      <c r="B248" s="4" t="s">
        <v>1976</v>
      </c>
      <c r="D248" s="4" t="s">
        <v>4883</v>
      </c>
      <c r="E248" s="45">
        <v>44000</v>
      </c>
      <c r="F248" s="4"/>
      <c r="G248" s="80"/>
      <c r="H248" s="4"/>
      <c r="I248" s="4" t="s">
        <v>4800</v>
      </c>
      <c r="J248" s="4"/>
      <c r="K248" s="36" t="s">
        <v>5224</v>
      </c>
      <c r="L248" s="37" t="s">
        <v>5125</v>
      </c>
      <c r="M248" s="2" t="s">
        <v>4683</v>
      </c>
    </row>
    <row r="249" spans="1:17" ht="63.75">
      <c r="A249" s="6" t="s">
        <v>3839</v>
      </c>
      <c r="B249" s="4" t="s">
        <v>1977</v>
      </c>
      <c r="D249" s="4" t="s">
        <v>4883</v>
      </c>
      <c r="E249" s="45">
        <v>44000</v>
      </c>
      <c r="F249" s="4"/>
      <c r="G249" s="80"/>
      <c r="H249" s="4"/>
      <c r="I249" s="4" t="s">
        <v>4800</v>
      </c>
      <c r="J249" s="4"/>
      <c r="K249" s="36" t="s">
        <v>5225</v>
      </c>
      <c r="L249" s="37" t="s">
        <v>5126</v>
      </c>
    </row>
    <row r="250" spans="1:17" ht="72" customHeight="1">
      <c r="A250" s="6" t="s">
        <v>3600</v>
      </c>
      <c r="B250" s="4" t="s">
        <v>4775</v>
      </c>
      <c r="C250" s="4" t="s">
        <v>135</v>
      </c>
      <c r="D250" s="4" t="s">
        <v>4774</v>
      </c>
      <c r="E250" s="45">
        <v>38300</v>
      </c>
      <c r="F250" s="45"/>
      <c r="G250" s="45">
        <v>899183.5</v>
      </c>
      <c r="H250" s="4"/>
      <c r="I250" s="4" t="s">
        <v>4751</v>
      </c>
      <c r="J250" s="4"/>
      <c r="K250" s="36" t="s">
        <v>5033</v>
      </c>
      <c r="L250" s="37" t="s">
        <v>4968</v>
      </c>
    </row>
    <row r="251" spans="1:17" ht="63.75">
      <c r="A251" s="6" t="s">
        <v>3840</v>
      </c>
      <c r="B251" s="4" t="s">
        <v>1978</v>
      </c>
      <c r="D251" s="4" t="s">
        <v>4879</v>
      </c>
      <c r="E251" s="45">
        <v>42100</v>
      </c>
      <c r="F251" s="4"/>
      <c r="G251" s="80"/>
      <c r="H251" s="4"/>
      <c r="I251" s="4" t="s">
        <v>4800</v>
      </c>
      <c r="J251" s="4"/>
      <c r="L251" s="37" t="s">
        <v>5127</v>
      </c>
    </row>
    <row r="252" spans="1:17" ht="63.75">
      <c r="A252" s="6" t="s">
        <v>3841</v>
      </c>
      <c r="B252" s="4" t="s">
        <v>1979</v>
      </c>
      <c r="D252" s="4" t="s">
        <v>4879</v>
      </c>
      <c r="E252" s="45">
        <v>42100</v>
      </c>
      <c r="F252" s="4"/>
      <c r="G252" s="80"/>
      <c r="H252" s="4"/>
      <c r="I252" s="4" t="s">
        <v>4800</v>
      </c>
      <c r="J252" s="4"/>
      <c r="K252" s="36" t="s">
        <v>5226</v>
      </c>
      <c r="L252" s="37" t="s">
        <v>5128</v>
      </c>
    </row>
    <row r="253" spans="1:17" ht="89.25">
      <c r="A253" s="6" t="s">
        <v>3842</v>
      </c>
      <c r="B253" s="4" t="s">
        <v>1980</v>
      </c>
      <c r="C253" s="4" t="s">
        <v>2101</v>
      </c>
      <c r="D253" s="4" t="s">
        <v>4880</v>
      </c>
      <c r="E253" s="45">
        <v>60000</v>
      </c>
      <c r="F253" s="4"/>
      <c r="G253" s="80"/>
      <c r="H253" s="4"/>
      <c r="I253" s="4" t="s">
        <v>7017</v>
      </c>
      <c r="J253" s="4"/>
      <c r="K253" s="36" t="s">
        <v>6996</v>
      </c>
      <c r="L253" s="37" t="s">
        <v>5129</v>
      </c>
    </row>
    <row r="254" spans="1:17" ht="63.75">
      <c r="A254" s="6" t="s">
        <v>3843</v>
      </c>
      <c r="B254" s="4" t="s">
        <v>1981</v>
      </c>
      <c r="C254" s="4" t="s">
        <v>2102</v>
      </c>
      <c r="D254" s="4" t="s">
        <v>4887</v>
      </c>
      <c r="E254" s="45">
        <v>60000</v>
      </c>
      <c r="F254" s="4"/>
      <c r="G254" s="80"/>
      <c r="H254" s="4"/>
      <c r="I254" s="4" t="s">
        <v>4800</v>
      </c>
      <c r="J254" s="4"/>
      <c r="K254" s="36" t="s">
        <v>5227</v>
      </c>
      <c r="L254" s="37" t="s">
        <v>5130</v>
      </c>
    </row>
    <row r="255" spans="1:17" s="53" customFormat="1" ht="63.75">
      <c r="A255" s="117" t="s">
        <v>3844</v>
      </c>
      <c r="B255" s="37" t="s">
        <v>1982</v>
      </c>
      <c r="C255" s="322" t="s">
        <v>2103</v>
      </c>
      <c r="D255" s="37" t="s">
        <v>4878</v>
      </c>
      <c r="E255" s="51">
        <v>39300</v>
      </c>
      <c r="F255" s="37"/>
      <c r="G255" s="195"/>
      <c r="H255" s="37"/>
      <c r="I255" s="37" t="s">
        <v>4800</v>
      </c>
      <c r="J255" s="37"/>
      <c r="K255" s="36" t="s">
        <v>5228</v>
      </c>
      <c r="L255" s="37" t="s">
        <v>2245</v>
      </c>
      <c r="M255" s="52"/>
      <c r="N255" s="52"/>
      <c r="O255" s="385"/>
      <c r="P255" s="385"/>
      <c r="Q255" s="385"/>
    </row>
    <row r="256" spans="1:17" ht="63.75">
      <c r="A256" s="6" t="s">
        <v>3845</v>
      </c>
      <c r="B256" s="4" t="s">
        <v>1983</v>
      </c>
      <c r="D256" s="4" t="s">
        <v>4877</v>
      </c>
      <c r="E256" s="45">
        <v>38000</v>
      </c>
      <c r="F256" s="4"/>
      <c r="G256" s="80"/>
      <c r="H256" s="4"/>
      <c r="I256" s="4" t="s">
        <v>4800</v>
      </c>
      <c r="J256" s="4"/>
      <c r="L256" s="37" t="s">
        <v>2246</v>
      </c>
    </row>
    <row r="257" spans="1:17" ht="63.75">
      <c r="A257" s="6" t="s">
        <v>3846</v>
      </c>
      <c r="B257" s="4" t="s">
        <v>1984</v>
      </c>
      <c r="C257" s="4" t="s">
        <v>2104</v>
      </c>
      <c r="D257" s="4" t="s">
        <v>4876</v>
      </c>
      <c r="E257" s="45">
        <v>30000</v>
      </c>
      <c r="F257" s="4"/>
      <c r="G257" s="80"/>
      <c r="H257" s="4"/>
      <c r="I257" s="4" t="s">
        <v>4800</v>
      </c>
      <c r="J257" s="4"/>
      <c r="K257" s="36" t="s">
        <v>6879</v>
      </c>
      <c r="L257" s="37" t="s">
        <v>6880</v>
      </c>
    </row>
    <row r="258" spans="1:17" ht="63.75">
      <c r="A258" s="6" t="s">
        <v>3847</v>
      </c>
      <c r="B258" s="4" t="s">
        <v>1985</v>
      </c>
      <c r="C258" s="4" t="s">
        <v>2105</v>
      </c>
      <c r="D258" s="4" t="s">
        <v>4888</v>
      </c>
      <c r="E258" s="45">
        <v>30000</v>
      </c>
      <c r="F258" s="4"/>
      <c r="G258" s="80"/>
      <c r="H258" s="4"/>
      <c r="I258" s="4" t="s">
        <v>4800</v>
      </c>
      <c r="J258" s="4"/>
      <c r="K258" s="36" t="s">
        <v>5840</v>
      </c>
      <c r="L258" s="37" t="s">
        <v>5841</v>
      </c>
    </row>
    <row r="259" spans="1:17" ht="63.75">
      <c r="A259" s="6" t="s">
        <v>3848</v>
      </c>
      <c r="B259" s="4" t="s">
        <v>1986</v>
      </c>
      <c r="D259" s="4" t="s">
        <v>4889</v>
      </c>
      <c r="E259" s="45">
        <v>35300</v>
      </c>
      <c r="F259" s="4"/>
      <c r="G259" s="80"/>
      <c r="H259" s="4"/>
      <c r="I259" s="4" t="s">
        <v>4800</v>
      </c>
      <c r="J259" s="4"/>
      <c r="K259" s="36" t="s">
        <v>6995</v>
      </c>
      <c r="L259" s="37" t="s">
        <v>2247</v>
      </c>
    </row>
    <row r="260" spans="1:17" ht="76.5">
      <c r="A260" s="6" t="s">
        <v>3849</v>
      </c>
      <c r="B260" s="4" t="s">
        <v>1987</v>
      </c>
      <c r="D260" s="4" t="s">
        <v>4889</v>
      </c>
      <c r="E260" s="45">
        <v>35300</v>
      </c>
      <c r="F260" s="4"/>
      <c r="G260" s="80"/>
      <c r="H260" s="4"/>
      <c r="I260" s="4" t="s">
        <v>4799</v>
      </c>
      <c r="J260" s="4"/>
    </row>
    <row r="261" spans="1:17" ht="89.25">
      <c r="A261" s="6" t="s">
        <v>3601</v>
      </c>
      <c r="B261" s="4" t="s">
        <v>4772</v>
      </c>
      <c r="C261" s="4" t="s">
        <v>136</v>
      </c>
      <c r="D261" s="4" t="s">
        <v>4773</v>
      </c>
      <c r="E261" s="45">
        <v>43160</v>
      </c>
      <c r="F261" s="45"/>
      <c r="G261" s="45">
        <v>878117.55</v>
      </c>
      <c r="H261" s="4"/>
      <c r="I261" s="4" t="s">
        <v>4751</v>
      </c>
      <c r="J261" s="4"/>
      <c r="K261" s="36" t="s">
        <v>6808</v>
      </c>
      <c r="L261" s="37" t="s">
        <v>6809</v>
      </c>
    </row>
    <row r="262" spans="1:17" s="125" customFormat="1" ht="63.75">
      <c r="A262" s="6" t="s">
        <v>3850</v>
      </c>
      <c r="B262" s="4" t="s">
        <v>5232</v>
      </c>
      <c r="C262" s="4" t="s">
        <v>6774</v>
      </c>
      <c r="D262" s="4" t="s">
        <v>4890</v>
      </c>
      <c r="E262" s="45">
        <v>248000</v>
      </c>
      <c r="F262" s="4"/>
      <c r="G262" s="80"/>
      <c r="H262" s="4"/>
      <c r="I262" s="4" t="s">
        <v>4891</v>
      </c>
      <c r="J262" s="4"/>
      <c r="K262" s="36" t="s">
        <v>5230</v>
      </c>
      <c r="L262" s="37" t="s">
        <v>2248</v>
      </c>
      <c r="M262" s="124"/>
      <c r="N262" s="124"/>
      <c r="O262" s="127"/>
      <c r="P262" s="127"/>
      <c r="Q262" s="127"/>
    </row>
    <row r="263" spans="1:17" ht="63.75">
      <c r="A263" s="6" t="s">
        <v>3851</v>
      </c>
      <c r="B263" s="4" t="s">
        <v>5233</v>
      </c>
      <c r="D263" s="4" t="s">
        <v>4893</v>
      </c>
      <c r="E263" s="45">
        <v>256400</v>
      </c>
      <c r="F263" s="4"/>
      <c r="G263" s="80"/>
      <c r="H263" s="4"/>
      <c r="I263" s="4" t="s">
        <v>4800</v>
      </c>
      <c r="J263" s="4"/>
      <c r="K263" s="36" t="s">
        <v>5231</v>
      </c>
      <c r="L263" s="37" t="s">
        <v>2249</v>
      </c>
    </row>
    <row r="264" spans="1:17" ht="63.75">
      <c r="A264" s="6" t="s">
        <v>3852</v>
      </c>
      <c r="B264" s="4" t="s">
        <v>1988</v>
      </c>
      <c r="C264" s="4" t="s">
        <v>2106</v>
      </c>
      <c r="D264" s="4" t="s">
        <v>4894</v>
      </c>
      <c r="E264" s="45">
        <v>251100</v>
      </c>
      <c r="F264" s="4"/>
      <c r="G264" s="80"/>
      <c r="H264" s="4"/>
      <c r="I264" s="4" t="s">
        <v>4800</v>
      </c>
      <c r="J264" s="4"/>
      <c r="K264" s="36" t="s">
        <v>5239</v>
      </c>
      <c r="L264" s="37" t="s">
        <v>2250</v>
      </c>
    </row>
    <row r="265" spans="1:17" ht="102">
      <c r="A265" s="122" t="s">
        <v>3853</v>
      </c>
      <c r="B265" s="46" t="s">
        <v>5771</v>
      </c>
      <c r="C265" s="46" t="s">
        <v>2107</v>
      </c>
      <c r="D265" s="46" t="s">
        <v>4895</v>
      </c>
      <c r="E265" s="47">
        <v>390400</v>
      </c>
      <c r="F265" s="46"/>
      <c r="G265" s="271"/>
      <c r="H265" s="46" t="s">
        <v>5633</v>
      </c>
      <c r="I265" s="46" t="s">
        <v>4800</v>
      </c>
      <c r="J265" s="46" t="s">
        <v>5634</v>
      </c>
      <c r="K265" s="194" t="s">
        <v>5240</v>
      </c>
      <c r="L265" s="46" t="s">
        <v>7069</v>
      </c>
    </row>
    <row r="266" spans="1:17" ht="63.75">
      <c r="A266" s="6" t="s">
        <v>3854</v>
      </c>
      <c r="B266" s="4" t="s">
        <v>1989</v>
      </c>
      <c r="C266" s="4" t="s">
        <v>2108</v>
      </c>
      <c r="D266" s="4" t="s">
        <v>4896</v>
      </c>
      <c r="E266" s="45">
        <v>423300</v>
      </c>
      <c r="F266" s="4"/>
      <c r="G266" s="80"/>
      <c r="H266" s="4"/>
      <c r="I266" s="4" t="s">
        <v>4800</v>
      </c>
      <c r="J266" s="4"/>
      <c r="K266" s="36" t="s">
        <v>4274</v>
      </c>
      <c r="L266" s="37" t="s">
        <v>2251</v>
      </c>
    </row>
    <row r="267" spans="1:17" ht="63.75">
      <c r="A267" s="6" t="s">
        <v>3855</v>
      </c>
      <c r="B267" s="4" t="s">
        <v>5234</v>
      </c>
      <c r="C267" s="4" t="s">
        <v>5241</v>
      </c>
      <c r="D267" s="4" t="s">
        <v>4897</v>
      </c>
      <c r="E267" s="45">
        <v>423300</v>
      </c>
      <c r="F267" s="4"/>
      <c r="G267" s="80"/>
      <c r="H267" s="4"/>
      <c r="I267" s="4" t="s">
        <v>4800</v>
      </c>
      <c r="J267" s="4"/>
      <c r="K267" s="36" t="s">
        <v>5242</v>
      </c>
    </row>
    <row r="268" spans="1:17" ht="63.75">
      <c r="A268" s="6" t="s">
        <v>3856</v>
      </c>
      <c r="B268" s="4" t="s">
        <v>1990</v>
      </c>
      <c r="D268" s="4" t="s">
        <v>4898</v>
      </c>
      <c r="E268" s="45">
        <v>170000</v>
      </c>
      <c r="F268" s="4"/>
      <c r="G268" s="80"/>
      <c r="H268" s="4"/>
      <c r="I268" s="4" t="s">
        <v>4892</v>
      </c>
      <c r="J268" s="4"/>
    </row>
    <row r="269" spans="1:17" ht="89.25">
      <c r="A269" s="6" t="s">
        <v>3857</v>
      </c>
      <c r="B269" s="4" t="s">
        <v>5235</v>
      </c>
      <c r="C269" s="4" t="s">
        <v>2109</v>
      </c>
      <c r="D269" s="4" t="s">
        <v>4899</v>
      </c>
      <c r="E269" s="45">
        <v>39700</v>
      </c>
      <c r="F269" s="4"/>
      <c r="G269" s="80"/>
      <c r="H269" s="4"/>
      <c r="I269" s="4" t="s">
        <v>7019</v>
      </c>
      <c r="J269" s="4"/>
      <c r="K269" s="36" t="s">
        <v>5243</v>
      </c>
      <c r="L269" s="37" t="s">
        <v>2252</v>
      </c>
    </row>
    <row r="270" spans="1:17" ht="63.75">
      <c r="A270" s="6" t="s">
        <v>3858</v>
      </c>
      <c r="B270" s="4" t="s">
        <v>1991</v>
      </c>
      <c r="C270" s="4" t="s">
        <v>2110</v>
      </c>
      <c r="D270" s="4" t="s">
        <v>4900</v>
      </c>
      <c r="E270" s="45">
        <v>91800</v>
      </c>
      <c r="F270" s="4"/>
      <c r="G270" s="80"/>
      <c r="H270" s="4"/>
      <c r="I270" s="4" t="s">
        <v>4800</v>
      </c>
      <c r="J270" s="4"/>
    </row>
    <row r="271" spans="1:17" ht="89.25">
      <c r="A271" s="274" t="s">
        <v>3859</v>
      </c>
      <c r="B271" s="61" t="s">
        <v>4743</v>
      </c>
      <c r="C271" s="61" t="s">
        <v>2111</v>
      </c>
      <c r="D271" s="61" t="s">
        <v>4901</v>
      </c>
      <c r="E271" s="62">
        <v>1213534.8</v>
      </c>
      <c r="F271" s="62"/>
      <c r="G271" s="147"/>
      <c r="H271" s="61" t="s">
        <v>3371</v>
      </c>
      <c r="I271" s="61" t="s">
        <v>7104</v>
      </c>
      <c r="J271" s="61" t="s">
        <v>7180</v>
      </c>
      <c r="K271" s="275" t="s">
        <v>3504</v>
      </c>
      <c r="L271" s="61" t="s">
        <v>7103</v>
      </c>
    </row>
    <row r="272" spans="1:17" ht="51">
      <c r="A272" s="6" t="s">
        <v>3602</v>
      </c>
      <c r="B272" s="4" t="s">
        <v>4770</v>
      </c>
      <c r="C272" s="4" t="s">
        <v>137</v>
      </c>
      <c r="D272" s="4" t="s">
        <v>4771</v>
      </c>
      <c r="E272" s="45">
        <v>47920</v>
      </c>
      <c r="F272" s="45"/>
      <c r="G272" s="45">
        <v>951617.83</v>
      </c>
      <c r="H272" s="4"/>
      <c r="I272" s="4" t="s">
        <v>4751</v>
      </c>
      <c r="J272" s="4"/>
      <c r="K272" s="36" t="s">
        <v>4736</v>
      </c>
      <c r="L272" s="37" t="s">
        <v>5045</v>
      </c>
    </row>
    <row r="273" spans="1:17" ht="62.25" customHeight="1">
      <c r="A273" s="6" t="s">
        <v>3860</v>
      </c>
      <c r="B273" s="4" t="s">
        <v>1992</v>
      </c>
      <c r="C273" s="4" t="s">
        <v>2112</v>
      </c>
      <c r="D273" s="4" t="s">
        <v>2113</v>
      </c>
      <c r="E273" s="45">
        <v>1255397.6000000001</v>
      </c>
      <c r="F273" s="4"/>
      <c r="G273" s="80"/>
      <c r="H273" s="8">
        <v>43752</v>
      </c>
      <c r="I273" s="4" t="s">
        <v>7106</v>
      </c>
      <c r="J273" s="4"/>
      <c r="K273" s="36" t="s">
        <v>3505</v>
      </c>
      <c r="L273" s="37" t="s">
        <v>5131</v>
      </c>
    </row>
    <row r="274" spans="1:17" s="125" customFormat="1" ht="89.25">
      <c r="A274" s="6" t="s">
        <v>3861</v>
      </c>
      <c r="B274" s="4" t="s">
        <v>1993</v>
      </c>
      <c r="C274" s="4" t="s">
        <v>2114</v>
      </c>
      <c r="D274" s="4" t="s">
        <v>4631</v>
      </c>
      <c r="E274" s="45">
        <v>1466994.6</v>
      </c>
      <c r="F274" s="45"/>
      <c r="G274" s="80"/>
      <c r="H274" s="8">
        <v>43733</v>
      </c>
      <c r="I274" s="4" t="s">
        <v>7105</v>
      </c>
      <c r="J274" s="4"/>
      <c r="K274" s="36" t="s">
        <v>3503</v>
      </c>
      <c r="L274" s="37" t="s">
        <v>7279</v>
      </c>
      <c r="M274" s="124" t="s">
        <v>4447</v>
      </c>
      <c r="N274" s="124"/>
      <c r="O274" s="127"/>
      <c r="P274" s="127"/>
      <c r="Q274" s="127"/>
    </row>
    <row r="275" spans="1:17" ht="89.25">
      <c r="A275" s="6" t="s">
        <v>3862</v>
      </c>
      <c r="B275" s="4" t="s">
        <v>1994</v>
      </c>
      <c r="C275" s="4" t="s">
        <v>2115</v>
      </c>
      <c r="D275" s="4">
        <v>43.7</v>
      </c>
      <c r="E275" s="45">
        <v>1482355.8</v>
      </c>
      <c r="F275" s="45"/>
      <c r="G275" s="80"/>
      <c r="H275" s="8">
        <v>43732</v>
      </c>
      <c r="I275" s="4" t="s">
        <v>6988</v>
      </c>
      <c r="J275" s="4"/>
      <c r="K275" s="36" t="s">
        <v>3496</v>
      </c>
      <c r="L275" s="37" t="s">
        <v>6301</v>
      </c>
    </row>
    <row r="276" spans="1:17" ht="76.5">
      <c r="A276" s="6" t="s">
        <v>6305</v>
      </c>
      <c r="B276" s="4" t="s">
        <v>1995</v>
      </c>
      <c r="C276" s="4" t="s">
        <v>2116</v>
      </c>
      <c r="D276" s="4" t="s">
        <v>1353</v>
      </c>
      <c r="E276" s="45">
        <v>1436272.2</v>
      </c>
      <c r="F276" s="4"/>
      <c r="G276" s="80"/>
      <c r="H276" s="8">
        <v>43739</v>
      </c>
      <c r="I276" s="4" t="s">
        <v>6957</v>
      </c>
      <c r="J276" s="4"/>
      <c r="K276" s="36" t="s">
        <v>7281</v>
      </c>
      <c r="L276" s="37" t="s">
        <v>7282</v>
      </c>
    </row>
    <row r="277" spans="1:17" s="125" customFormat="1" ht="89.25">
      <c r="A277" s="6" t="s">
        <v>6300</v>
      </c>
      <c r="B277" s="4" t="s">
        <v>4701</v>
      </c>
      <c r="C277" s="4" t="s">
        <v>2117</v>
      </c>
      <c r="D277" s="4">
        <v>30.1</v>
      </c>
      <c r="E277" s="45">
        <v>1235758.55</v>
      </c>
      <c r="F277" s="45"/>
      <c r="G277" s="80"/>
      <c r="H277" s="8">
        <v>43693</v>
      </c>
      <c r="I277" s="4" t="s">
        <v>6989</v>
      </c>
      <c r="J277" s="4"/>
      <c r="K277" s="36" t="s">
        <v>3497</v>
      </c>
      <c r="L277" s="37" t="s">
        <v>6302</v>
      </c>
      <c r="M277" s="57"/>
      <c r="N277" s="124"/>
      <c r="O277" s="127"/>
      <c r="P277" s="127"/>
      <c r="Q277" s="127"/>
    </row>
    <row r="278" spans="1:17" s="125" customFormat="1" ht="89.25">
      <c r="A278" s="6" t="s">
        <v>3863</v>
      </c>
      <c r="B278" s="4" t="s">
        <v>4570</v>
      </c>
      <c r="C278" s="4" t="s">
        <v>2118</v>
      </c>
      <c r="D278" s="4">
        <v>48.1</v>
      </c>
      <c r="E278" s="45">
        <v>1528439.4</v>
      </c>
      <c r="F278" s="4"/>
      <c r="G278" s="80"/>
      <c r="H278" s="8">
        <v>43710</v>
      </c>
      <c r="I278" s="4" t="s">
        <v>6990</v>
      </c>
      <c r="J278" s="4"/>
      <c r="K278" s="36" t="s">
        <v>3507</v>
      </c>
      <c r="L278" s="37" t="s">
        <v>3506</v>
      </c>
      <c r="M278" s="57"/>
      <c r="N278" s="124"/>
      <c r="O278" s="127"/>
      <c r="P278" s="127"/>
      <c r="Q278" s="127"/>
    </row>
    <row r="279" spans="1:17" s="125" customFormat="1" ht="89.25">
      <c r="A279" s="274" t="s">
        <v>3864</v>
      </c>
      <c r="B279" s="61" t="s">
        <v>1996</v>
      </c>
      <c r="C279" s="309" t="s">
        <v>2119</v>
      </c>
      <c r="D279" s="309">
        <v>30.9</v>
      </c>
      <c r="E279" s="62">
        <v>1336424</v>
      </c>
      <c r="F279" s="61"/>
      <c r="G279" s="147"/>
      <c r="H279" s="148">
        <v>43726</v>
      </c>
      <c r="I279" s="61" t="s">
        <v>6982</v>
      </c>
      <c r="J279" s="61" t="s">
        <v>7077</v>
      </c>
      <c r="K279" s="275" t="s">
        <v>3508</v>
      </c>
      <c r="L279" s="61" t="s">
        <v>7020</v>
      </c>
      <c r="M279" s="57"/>
      <c r="N279" s="124"/>
      <c r="O279" s="127"/>
      <c r="P279" s="127"/>
      <c r="Q279" s="127"/>
    </row>
    <row r="280" spans="1:17" s="125" customFormat="1" ht="89.25">
      <c r="A280" s="6" t="s">
        <v>3865</v>
      </c>
      <c r="B280" s="56" t="s">
        <v>4699</v>
      </c>
      <c r="C280" s="20" t="s">
        <v>2120</v>
      </c>
      <c r="D280" s="20">
        <v>30.5</v>
      </c>
      <c r="E280" s="220">
        <v>1332288.7</v>
      </c>
      <c r="F280" s="45"/>
      <c r="G280" s="80"/>
      <c r="H280" s="8">
        <v>43721</v>
      </c>
      <c r="I280" s="4" t="s">
        <v>6991</v>
      </c>
      <c r="J280" s="4"/>
      <c r="K280" s="36" t="s">
        <v>3510</v>
      </c>
      <c r="L280" s="37" t="s">
        <v>3509</v>
      </c>
      <c r="M280" s="57"/>
      <c r="N280" s="124"/>
      <c r="O280" s="127"/>
      <c r="P280" s="127"/>
      <c r="Q280" s="127"/>
    </row>
    <row r="281" spans="1:17" s="125" customFormat="1" ht="90.75" customHeight="1">
      <c r="A281" s="6" t="s">
        <v>3866</v>
      </c>
      <c r="B281" s="56" t="s">
        <v>4649</v>
      </c>
      <c r="C281" s="4" t="s">
        <v>2121</v>
      </c>
      <c r="D281" s="4" t="s">
        <v>4650</v>
      </c>
      <c r="E281" s="220"/>
      <c r="F281" s="45"/>
      <c r="G281" s="80">
        <v>1052504.02</v>
      </c>
      <c r="H281" s="64" t="s">
        <v>3372</v>
      </c>
      <c r="I281" s="4" t="s">
        <v>6992</v>
      </c>
      <c r="J281" s="4"/>
      <c r="K281" s="36" t="s">
        <v>7140</v>
      </c>
      <c r="L281" s="37" t="s">
        <v>7194</v>
      </c>
      <c r="M281" s="57"/>
      <c r="N281" s="124"/>
      <c r="O281" s="127"/>
      <c r="P281" s="127"/>
      <c r="Q281" s="127"/>
    </row>
    <row r="282" spans="1:17" s="125" customFormat="1" ht="89.25">
      <c r="A282" s="6" t="s">
        <v>3867</v>
      </c>
      <c r="B282" s="4" t="s">
        <v>4700</v>
      </c>
      <c r="C282" s="6" t="s">
        <v>2122</v>
      </c>
      <c r="D282" s="4" t="s">
        <v>4651</v>
      </c>
      <c r="E282" s="45">
        <v>1344105.5</v>
      </c>
      <c r="F282" s="45"/>
      <c r="G282" s="80"/>
      <c r="H282" s="8">
        <v>43690</v>
      </c>
      <c r="I282" s="4" t="s">
        <v>4656</v>
      </c>
      <c r="J282" s="4"/>
      <c r="K282" s="36" t="s">
        <v>3498</v>
      </c>
      <c r="L282" s="37" t="s">
        <v>2253</v>
      </c>
      <c r="M282" s="57"/>
      <c r="N282" s="124"/>
      <c r="O282" s="127"/>
      <c r="P282" s="127"/>
      <c r="Q282" s="127"/>
    </row>
    <row r="283" spans="1:17" s="125" customFormat="1" ht="89.25">
      <c r="A283" s="6" t="s">
        <v>3603</v>
      </c>
      <c r="B283" s="4" t="s">
        <v>4769</v>
      </c>
      <c r="C283" s="4" t="s">
        <v>138</v>
      </c>
      <c r="D283" s="4" t="s">
        <v>4768</v>
      </c>
      <c r="E283" s="45">
        <v>82000</v>
      </c>
      <c r="F283" s="45"/>
      <c r="G283" s="45">
        <v>934961.74</v>
      </c>
      <c r="H283" s="4"/>
      <c r="I283" s="4" t="s">
        <v>4751</v>
      </c>
      <c r="J283" s="4"/>
      <c r="K283" s="36" t="s">
        <v>4735</v>
      </c>
      <c r="L283" s="37" t="s">
        <v>6857</v>
      </c>
      <c r="M283" s="57"/>
      <c r="N283" s="124"/>
      <c r="O283" s="127"/>
      <c r="P283" s="127"/>
      <c r="Q283" s="127"/>
    </row>
    <row r="284" spans="1:17" s="125" customFormat="1" ht="76.5">
      <c r="A284" s="6" t="s">
        <v>6282</v>
      </c>
      <c r="B284" s="4" t="s">
        <v>1997</v>
      </c>
      <c r="C284" s="4" t="s">
        <v>2123</v>
      </c>
      <c r="D284" s="4" t="s">
        <v>4480</v>
      </c>
      <c r="E284" s="45">
        <v>1520758.8</v>
      </c>
      <c r="F284" s="4"/>
      <c r="G284" s="80"/>
      <c r="H284" s="8">
        <v>43721</v>
      </c>
      <c r="I284" s="4" t="s">
        <v>6955</v>
      </c>
      <c r="J284" s="4"/>
      <c r="K284" s="36" t="s">
        <v>3499</v>
      </c>
      <c r="L284" s="37" t="s">
        <v>6279</v>
      </c>
      <c r="M284" s="57"/>
      <c r="N284" s="124"/>
      <c r="O284" s="127"/>
      <c r="P284" s="127"/>
      <c r="Q284" s="127"/>
    </row>
    <row r="285" spans="1:17" ht="38.25">
      <c r="A285" s="6" t="s">
        <v>3868</v>
      </c>
      <c r="B285" s="4" t="s">
        <v>1998</v>
      </c>
      <c r="C285" s="4" t="s">
        <v>2124</v>
      </c>
      <c r="D285" s="4">
        <v>32</v>
      </c>
      <c r="E285" s="45">
        <v>1505397.16</v>
      </c>
      <c r="F285" s="4"/>
      <c r="G285" s="80"/>
      <c r="H285" s="8">
        <v>43647</v>
      </c>
      <c r="I285" s="234" t="s">
        <v>5488</v>
      </c>
      <c r="J285" s="234" t="s">
        <v>5493</v>
      </c>
      <c r="K285" s="36" t="s">
        <v>3500</v>
      </c>
      <c r="L285" s="37" t="s">
        <v>2254</v>
      </c>
    </row>
    <row r="286" spans="1:17" ht="76.5">
      <c r="A286" s="6" t="s">
        <v>3869</v>
      </c>
      <c r="B286" s="4" t="s">
        <v>1999</v>
      </c>
      <c r="C286" s="4" t="s">
        <v>2125</v>
      </c>
      <c r="D286" s="4" t="s">
        <v>4481</v>
      </c>
      <c r="E286" s="45">
        <v>1497717</v>
      </c>
      <c r="F286" s="4"/>
      <c r="G286" s="80"/>
      <c r="H286" s="8">
        <v>43647</v>
      </c>
      <c r="I286" s="4" t="s">
        <v>6956</v>
      </c>
      <c r="J286" s="4"/>
      <c r="K286" s="36" t="s">
        <v>3501</v>
      </c>
      <c r="L286" s="37" t="s">
        <v>2255</v>
      </c>
    </row>
    <row r="287" spans="1:17" ht="76.5">
      <c r="A287" s="6" t="s">
        <v>3870</v>
      </c>
      <c r="B287" s="4" t="s">
        <v>4427</v>
      </c>
      <c r="C287" s="4" t="s">
        <v>2126</v>
      </c>
      <c r="D287" s="4" t="s">
        <v>4593</v>
      </c>
      <c r="E287" s="45">
        <v>0.1</v>
      </c>
      <c r="F287" s="4"/>
      <c r="G287" s="321"/>
      <c r="H287" s="8">
        <v>43721</v>
      </c>
      <c r="I287" s="4" t="s">
        <v>4902</v>
      </c>
      <c r="J287" s="4"/>
      <c r="K287" s="36" t="s">
        <v>6172</v>
      </c>
      <c r="L287" s="37" t="s">
        <v>6173</v>
      </c>
    </row>
    <row r="288" spans="1:17" ht="89.25">
      <c r="A288" s="6" t="s">
        <v>3871</v>
      </c>
      <c r="B288" s="4" t="s">
        <v>4303</v>
      </c>
      <c r="C288" s="4" t="s">
        <v>2127</v>
      </c>
      <c r="D288" s="4" t="s">
        <v>4307</v>
      </c>
      <c r="E288" s="45">
        <v>1296794.32</v>
      </c>
      <c r="G288" s="80"/>
      <c r="H288" s="8">
        <v>43756</v>
      </c>
      <c r="I288" s="2" t="s">
        <v>4903</v>
      </c>
      <c r="J288" s="4"/>
      <c r="K288" s="36" t="s">
        <v>3502</v>
      </c>
      <c r="L288" s="37" t="s">
        <v>2256</v>
      </c>
      <c r="M288" s="2" t="s">
        <v>3461</v>
      </c>
    </row>
    <row r="289" spans="1:13" ht="63.75">
      <c r="A289" s="6" t="s">
        <v>3872</v>
      </c>
      <c r="B289" s="61" t="s">
        <v>4641</v>
      </c>
      <c r="C289" s="107" t="s">
        <v>2128</v>
      </c>
      <c r="D289" s="107" t="s">
        <v>4594</v>
      </c>
      <c r="E289" s="62">
        <v>25200</v>
      </c>
      <c r="F289" s="46"/>
      <c r="G289" s="232"/>
      <c r="H289" s="177" t="s">
        <v>5461</v>
      </c>
      <c r="I289" s="369"/>
      <c r="J289" s="276" t="s">
        <v>5837</v>
      </c>
      <c r="K289" s="194" t="s">
        <v>2272</v>
      </c>
      <c r="L289" s="46" t="s">
        <v>5838</v>
      </c>
    </row>
    <row r="290" spans="1:13" ht="89.25">
      <c r="A290" s="6" t="s">
        <v>3873</v>
      </c>
      <c r="B290" s="4" t="s">
        <v>4744</v>
      </c>
      <c r="C290" s="4" t="s">
        <v>2129</v>
      </c>
      <c r="D290" s="4" t="s">
        <v>4484</v>
      </c>
      <c r="E290" s="45">
        <v>726694</v>
      </c>
      <c r="F290" s="45"/>
      <c r="G290" s="80"/>
      <c r="H290" s="8">
        <v>42121</v>
      </c>
      <c r="I290" s="4" t="s">
        <v>4756</v>
      </c>
      <c r="J290" s="4"/>
      <c r="K290" s="36" t="s">
        <v>7029</v>
      </c>
      <c r="L290" s="37" t="s">
        <v>7030</v>
      </c>
    </row>
    <row r="291" spans="1:13" ht="54.75" customHeight="1" thickBot="1">
      <c r="A291" s="6" t="s">
        <v>3874</v>
      </c>
      <c r="B291" s="4" t="s">
        <v>4575</v>
      </c>
      <c r="C291" s="2" t="s">
        <v>2130</v>
      </c>
      <c r="D291" s="4" t="s">
        <v>4908</v>
      </c>
      <c r="E291" s="45">
        <v>159200</v>
      </c>
      <c r="F291" s="4"/>
      <c r="G291" s="80"/>
      <c r="H291" s="8">
        <v>42121</v>
      </c>
      <c r="I291" s="234" t="s">
        <v>5490</v>
      </c>
      <c r="J291" s="234" t="s">
        <v>5494</v>
      </c>
      <c r="K291" s="36" t="s">
        <v>6737</v>
      </c>
      <c r="L291" s="37" t="s">
        <v>6738</v>
      </c>
    </row>
    <row r="292" spans="1:13" ht="102.75" thickBot="1">
      <c r="A292" s="6" t="s">
        <v>3875</v>
      </c>
      <c r="B292" s="4" t="s">
        <v>2000</v>
      </c>
      <c r="C292" s="4" t="s">
        <v>2131</v>
      </c>
      <c r="D292" s="4" t="s">
        <v>4464</v>
      </c>
      <c r="E292" s="370" t="s">
        <v>2235</v>
      </c>
      <c r="F292" s="4"/>
      <c r="G292" s="80"/>
      <c r="H292" s="8">
        <v>42121</v>
      </c>
      <c r="I292" s="2" t="s">
        <v>4904</v>
      </c>
      <c r="J292" s="4"/>
      <c r="K292" s="36" t="s">
        <v>3525</v>
      </c>
      <c r="L292" s="37" t="s">
        <v>5027</v>
      </c>
      <c r="M292" s="2" t="s">
        <v>3461</v>
      </c>
    </row>
    <row r="293" spans="1:13" ht="114.75">
      <c r="A293" s="6" t="s">
        <v>3876</v>
      </c>
      <c r="B293" s="4" t="s">
        <v>4745</v>
      </c>
      <c r="C293" s="4" t="s">
        <v>2132</v>
      </c>
      <c r="D293" s="4" t="s">
        <v>4909</v>
      </c>
      <c r="E293" s="45" t="s">
        <v>2236</v>
      </c>
      <c r="F293" s="45"/>
      <c r="G293" s="80"/>
      <c r="H293" s="8">
        <v>42121</v>
      </c>
      <c r="I293" s="4" t="s">
        <v>4757</v>
      </c>
      <c r="J293" s="4"/>
      <c r="K293" s="275" t="s">
        <v>6781</v>
      </c>
      <c r="L293" s="37" t="s">
        <v>7024</v>
      </c>
    </row>
    <row r="294" spans="1:13" ht="51">
      <c r="A294" s="6" t="s">
        <v>3604</v>
      </c>
      <c r="B294" s="61" t="s">
        <v>139</v>
      </c>
      <c r="C294" s="61" t="s">
        <v>5780</v>
      </c>
      <c r="D294" s="61" t="s">
        <v>1341</v>
      </c>
      <c r="E294" s="62">
        <v>237000</v>
      </c>
      <c r="F294" s="51"/>
      <c r="G294" s="51"/>
      <c r="I294" s="61" t="s">
        <v>5786</v>
      </c>
      <c r="J294" s="61" t="s">
        <v>7071</v>
      </c>
      <c r="K294" s="275" t="s">
        <v>4434</v>
      </c>
      <c r="L294" s="61" t="s">
        <v>7070</v>
      </c>
      <c r="M294" s="2" t="s">
        <v>3461</v>
      </c>
    </row>
    <row r="295" spans="1:13" ht="76.5">
      <c r="A295" s="6" t="s">
        <v>3877</v>
      </c>
      <c r="B295" s="4" t="s">
        <v>4702</v>
      </c>
      <c r="C295" s="4" t="s">
        <v>2133</v>
      </c>
      <c r="D295" s="4" t="s">
        <v>4486</v>
      </c>
      <c r="E295" s="45" t="s">
        <v>2237</v>
      </c>
      <c r="F295" s="45"/>
      <c r="G295" s="80"/>
      <c r="H295" s="8">
        <v>42121</v>
      </c>
      <c r="I295" s="4" t="s">
        <v>4758</v>
      </c>
      <c r="J295" s="4"/>
      <c r="K295" s="36" t="s">
        <v>7074</v>
      </c>
      <c r="L295" s="37" t="s">
        <v>7075</v>
      </c>
    </row>
    <row r="296" spans="1:13" ht="76.5">
      <c r="A296" s="6" t="s">
        <v>3878</v>
      </c>
      <c r="B296" s="4" t="s">
        <v>2001</v>
      </c>
      <c r="C296" s="4" t="s">
        <v>2134</v>
      </c>
      <c r="D296" s="4" t="s">
        <v>4910</v>
      </c>
      <c r="E296" s="80" t="s">
        <v>2238</v>
      </c>
      <c r="F296" s="4"/>
      <c r="G296" s="80"/>
      <c r="H296" s="8">
        <v>42122</v>
      </c>
      <c r="I296" s="234" t="s">
        <v>6751</v>
      </c>
      <c r="J296" s="234"/>
      <c r="K296" s="36" t="s">
        <v>6731</v>
      </c>
      <c r="L296" s="37" t="s">
        <v>6734</v>
      </c>
    </row>
    <row r="297" spans="1:13" ht="114.75">
      <c r="A297" s="6" t="s">
        <v>3879</v>
      </c>
      <c r="B297" s="4" t="s">
        <v>2002</v>
      </c>
      <c r="C297" s="4" t="s">
        <v>2135</v>
      </c>
      <c r="D297" s="4" t="s">
        <v>4911</v>
      </c>
      <c r="E297" s="80" t="s">
        <v>2239</v>
      </c>
      <c r="F297" s="4"/>
      <c r="G297" s="80"/>
      <c r="H297" s="8">
        <v>42185</v>
      </c>
      <c r="I297" s="4" t="s">
        <v>4905</v>
      </c>
      <c r="J297" s="4"/>
      <c r="K297" s="36" t="s">
        <v>5132</v>
      </c>
      <c r="L297" s="37" t="s">
        <v>4557</v>
      </c>
    </row>
    <row r="298" spans="1:13" ht="51">
      <c r="A298" s="6" t="s">
        <v>3880</v>
      </c>
      <c r="B298" s="4" t="s">
        <v>2003</v>
      </c>
      <c r="C298" s="4" t="s">
        <v>2136</v>
      </c>
      <c r="D298" s="4" t="s">
        <v>4912</v>
      </c>
      <c r="E298" s="79">
        <v>715000</v>
      </c>
      <c r="F298" s="4"/>
      <c r="G298" s="80"/>
      <c r="H298" s="8">
        <v>42121</v>
      </c>
      <c r="I298" s="374" t="s">
        <v>5489</v>
      </c>
      <c r="J298" s="234"/>
      <c r="K298" s="36" t="s">
        <v>5133</v>
      </c>
      <c r="L298" s="37" t="s">
        <v>4558</v>
      </c>
    </row>
    <row r="299" spans="1:13" ht="102">
      <c r="A299" s="6" t="s">
        <v>3881</v>
      </c>
      <c r="B299" s="4" t="s">
        <v>4559</v>
      </c>
      <c r="C299" s="4" t="s">
        <v>2137</v>
      </c>
      <c r="D299" s="4" t="s">
        <v>4560</v>
      </c>
      <c r="E299" s="45">
        <v>173700</v>
      </c>
      <c r="F299" s="4"/>
      <c r="G299" s="45"/>
      <c r="H299" s="8">
        <v>41830</v>
      </c>
      <c r="I299" s="4" t="s">
        <v>7011</v>
      </c>
      <c r="J299" s="4"/>
      <c r="K299" s="36" t="s">
        <v>6735</v>
      </c>
      <c r="L299" s="136" t="s">
        <v>6736</v>
      </c>
    </row>
    <row r="300" spans="1:13" ht="89.25">
      <c r="A300" s="6" t="s">
        <v>3882</v>
      </c>
      <c r="B300" s="4" t="s">
        <v>4567</v>
      </c>
      <c r="C300" s="4" t="s">
        <v>2138</v>
      </c>
      <c r="D300" s="4" t="s">
        <v>4913</v>
      </c>
      <c r="E300" s="79">
        <v>563400</v>
      </c>
      <c r="F300" s="4"/>
      <c r="G300" s="80"/>
      <c r="H300" s="4"/>
      <c r="I300" s="4" t="s">
        <v>4906</v>
      </c>
      <c r="J300" s="4"/>
      <c r="K300" s="36" t="s">
        <v>4568</v>
      </c>
      <c r="L300" s="37" t="s">
        <v>4569</v>
      </c>
    </row>
    <row r="301" spans="1:13" ht="66" customHeight="1">
      <c r="A301" s="6" t="s">
        <v>3883</v>
      </c>
      <c r="B301" s="4" t="s">
        <v>4574</v>
      </c>
      <c r="C301" s="4" t="s">
        <v>2139</v>
      </c>
      <c r="D301" s="4" t="s">
        <v>4914</v>
      </c>
      <c r="E301" s="45">
        <v>358500</v>
      </c>
      <c r="F301" s="4"/>
      <c r="G301" s="80"/>
      <c r="H301" s="4" t="s">
        <v>3373</v>
      </c>
      <c r="I301" s="234" t="s">
        <v>5487</v>
      </c>
      <c r="J301" s="234" t="s">
        <v>5492</v>
      </c>
      <c r="K301" s="36" t="s">
        <v>7143</v>
      </c>
      <c r="L301" s="37" t="s">
        <v>6740</v>
      </c>
    </row>
    <row r="302" spans="1:13" ht="63.75">
      <c r="A302" s="6" t="s">
        <v>3884</v>
      </c>
      <c r="B302" s="4" t="s">
        <v>5236</v>
      </c>
      <c r="D302" s="4" t="s">
        <v>4915</v>
      </c>
      <c r="E302" s="45">
        <v>7000</v>
      </c>
      <c r="F302" s="4"/>
      <c r="G302" s="80"/>
      <c r="H302" s="4"/>
      <c r="I302" s="4" t="s">
        <v>4907</v>
      </c>
      <c r="J302" s="4"/>
      <c r="K302" s="36" t="s">
        <v>6994</v>
      </c>
      <c r="L302" s="37" t="s">
        <v>2257</v>
      </c>
      <c r="M302" s="2" t="s">
        <v>5181</v>
      </c>
    </row>
    <row r="303" spans="1:13" ht="64.5" customHeight="1">
      <c r="A303" s="6" t="s">
        <v>3885</v>
      </c>
      <c r="B303" s="4" t="s">
        <v>5237</v>
      </c>
      <c r="C303" s="4" t="s">
        <v>2140</v>
      </c>
      <c r="D303" s="4" t="s">
        <v>4916</v>
      </c>
      <c r="E303" s="45">
        <v>143000</v>
      </c>
      <c r="F303" s="4"/>
      <c r="G303" s="80"/>
      <c r="H303" s="4"/>
      <c r="I303" s="4" t="s">
        <v>4907</v>
      </c>
      <c r="J303" s="4"/>
      <c r="K303" s="36" t="s">
        <v>5244</v>
      </c>
      <c r="L303" s="37" t="s">
        <v>2258</v>
      </c>
      <c r="M303" s="2" t="s">
        <v>5180</v>
      </c>
    </row>
    <row r="304" spans="1:13" ht="63.75">
      <c r="A304" s="6" t="s">
        <v>3886</v>
      </c>
      <c r="B304" s="4" t="s">
        <v>5238</v>
      </c>
      <c r="C304" s="4" t="s">
        <v>2141</v>
      </c>
      <c r="D304" s="4" t="s">
        <v>4917</v>
      </c>
      <c r="E304" s="45">
        <v>11420</v>
      </c>
      <c r="F304" s="4"/>
      <c r="G304" s="80"/>
      <c r="H304" s="4"/>
      <c r="I304" s="4" t="s">
        <v>4800</v>
      </c>
      <c r="J304" s="4"/>
      <c r="K304" s="36" t="s">
        <v>6698</v>
      </c>
      <c r="L304" s="37" t="s">
        <v>2259</v>
      </c>
    </row>
    <row r="305" spans="1:17" ht="51">
      <c r="A305" s="6" t="s">
        <v>3605</v>
      </c>
      <c r="B305" s="4" t="s">
        <v>140</v>
      </c>
      <c r="D305" s="4" t="s">
        <v>1342</v>
      </c>
      <c r="E305" s="45">
        <v>159000</v>
      </c>
      <c r="F305" s="45"/>
      <c r="G305" s="45"/>
      <c r="H305" s="4"/>
      <c r="I305" s="4" t="s">
        <v>4853</v>
      </c>
      <c r="J305" s="4"/>
      <c r="K305" s="36" t="s">
        <v>5042</v>
      </c>
      <c r="L305" s="37" t="s">
        <v>4969</v>
      </c>
      <c r="M305" s="2" t="s">
        <v>4473</v>
      </c>
    </row>
    <row r="306" spans="1:17" ht="15.75" customHeight="1">
      <c r="A306" s="6" t="s">
        <v>3887</v>
      </c>
      <c r="B306" s="4" t="s">
        <v>2004</v>
      </c>
      <c r="D306" s="4" t="s">
        <v>4918</v>
      </c>
      <c r="E306" s="45">
        <v>180000</v>
      </c>
      <c r="F306" s="4"/>
      <c r="G306" s="80"/>
      <c r="H306" s="4"/>
      <c r="I306" s="4" t="s">
        <v>4800</v>
      </c>
      <c r="J306" s="4"/>
    </row>
    <row r="307" spans="1:17" ht="108.75" customHeight="1">
      <c r="A307" s="274" t="s">
        <v>3888</v>
      </c>
      <c r="B307" s="61" t="s">
        <v>4576</v>
      </c>
      <c r="C307" s="61" t="s">
        <v>2142</v>
      </c>
      <c r="D307" s="61" t="s">
        <v>4919</v>
      </c>
      <c r="E307" s="62">
        <v>185900</v>
      </c>
      <c r="F307" s="61"/>
      <c r="G307" s="147"/>
      <c r="H307" s="61" t="s">
        <v>5486</v>
      </c>
      <c r="I307" s="395" t="s">
        <v>5495</v>
      </c>
      <c r="J307" s="395" t="s">
        <v>7142</v>
      </c>
      <c r="K307" s="275" t="s">
        <v>5496</v>
      </c>
      <c r="L307" s="409" t="s">
        <v>7141</v>
      </c>
    </row>
    <row r="308" spans="1:17" ht="57" customHeight="1">
      <c r="A308" s="6" t="s">
        <v>3889</v>
      </c>
      <c r="B308" s="4" t="s">
        <v>4577</v>
      </c>
      <c r="C308" s="4" t="s">
        <v>2143</v>
      </c>
      <c r="D308" s="4" t="s">
        <v>4582</v>
      </c>
      <c r="E308" s="45">
        <v>891644</v>
      </c>
      <c r="F308" s="4"/>
      <c r="G308" s="80"/>
      <c r="H308" s="8">
        <v>44027</v>
      </c>
      <c r="I308" s="4" t="s">
        <v>4920</v>
      </c>
      <c r="J308" s="4"/>
      <c r="K308" s="36" t="s">
        <v>5035</v>
      </c>
      <c r="L308" s="37" t="s">
        <v>4578</v>
      </c>
    </row>
    <row r="309" spans="1:17" ht="63.75">
      <c r="A309" s="274" t="s">
        <v>3890</v>
      </c>
      <c r="B309" s="61" t="s">
        <v>2005</v>
      </c>
      <c r="C309" s="61" t="s">
        <v>2144</v>
      </c>
      <c r="D309" s="61" t="s">
        <v>4921</v>
      </c>
      <c r="E309" s="307"/>
      <c r="F309" s="46"/>
      <c r="G309" s="277">
        <v>682799.62</v>
      </c>
      <c r="H309" s="305" t="s">
        <v>5935</v>
      </c>
      <c r="I309" s="61" t="s">
        <v>4627</v>
      </c>
      <c r="J309" s="61" t="s">
        <v>5936</v>
      </c>
      <c r="K309" s="275" t="s">
        <v>5341</v>
      </c>
      <c r="L309" s="61" t="s">
        <v>5937</v>
      </c>
    </row>
    <row r="310" spans="1:17" s="49" customFormat="1" ht="63.75">
      <c r="A310" s="122" t="s">
        <v>3891</v>
      </c>
      <c r="B310" s="46" t="s">
        <v>2006</v>
      </c>
      <c r="C310" s="46" t="s">
        <v>2145</v>
      </c>
      <c r="D310" s="46" t="s">
        <v>4922</v>
      </c>
      <c r="E310" s="307"/>
      <c r="F310" s="46"/>
      <c r="G310" s="307">
        <v>537323.41</v>
      </c>
      <c r="H310" s="308" t="s">
        <v>3374</v>
      </c>
      <c r="I310" s="46" t="s">
        <v>4627</v>
      </c>
      <c r="J310" s="46" t="s">
        <v>7184</v>
      </c>
      <c r="K310" s="194" t="s">
        <v>5344</v>
      </c>
      <c r="L310" s="46" t="s">
        <v>5346</v>
      </c>
      <c r="M310" s="414"/>
      <c r="N310" s="48"/>
      <c r="O310" s="270"/>
      <c r="P310" s="270"/>
      <c r="Q310" s="270"/>
    </row>
    <row r="311" spans="1:17" ht="89.25">
      <c r="A311" s="274" t="s">
        <v>3892</v>
      </c>
      <c r="B311" s="61" t="s">
        <v>4654</v>
      </c>
      <c r="C311" s="61" t="s">
        <v>2146</v>
      </c>
      <c r="D311" s="61" t="s">
        <v>4652</v>
      </c>
      <c r="E311" s="277"/>
      <c r="F311" s="147"/>
      <c r="G311" s="231">
        <v>591290.39</v>
      </c>
      <c r="H311" s="278" t="s">
        <v>5477</v>
      </c>
      <c r="I311" s="61" t="s">
        <v>4627</v>
      </c>
      <c r="J311" s="61" t="s">
        <v>7072</v>
      </c>
      <c r="K311" s="275" t="s">
        <v>5347</v>
      </c>
      <c r="L311" s="61" t="s">
        <v>5348</v>
      </c>
    </row>
    <row r="312" spans="1:17" ht="63.75">
      <c r="A312" s="6" t="s">
        <v>3893</v>
      </c>
      <c r="B312" s="61" t="s">
        <v>2007</v>
      </c>
      <c r="C312" s="61" t="s">
        <v>2147</v>
      </c>
      <c r="D312" s="61" t="s">
        <v>4923</v>
      </c>
      <c r="E312" s="307"/>
      <c r="F312" s="46"/>
      <c r="G312" s="277">
        <v>388327.62</v>
      </c>
      <c r="H312" s="305" t="s">
        <v>3374</v>
      </c>
      <c r="I312" s="61" t="s">
        <v>4627</v>
      </c>
      <c r="J312" s="61" t="s">
        <v>6427</v>
      </c>
      <c r="K312" s="275" t="s">
        <v>5349</v>
      </c>
      <c r="L312" s="61" t="s">
        <v>6427</v>
      </c>
    </row>
    <row r="313" spans="1:17" ht="76.5">
      <c r="A313" s="6" t="s">
        <v>3894</v>
      </c>
      <c r="B313" s="61" t="s">
        <v>2008</v>
      </c>
      <c r="C313" s="61" t="s">
        <v>2148</v>
      </c>
      <c r="D313" s="61" t="s">
        <v>4924</v>
      </c>
      <c r="E313" s="307"/>
      <c r="F313" s="46"/>
      <c r="G313" s="277">
        <v>660508.91</v>
      </c>
      <c r="H313" s="305" t="s">
        <v>3374</v>
      </c>
      <c r="I313" s="61" t="s">
        <v>4627</v>
      </c>
      <c r="J313" s="61" t="s">
        <v>5794</v>
      </c>
      <c r="K313" s="275" t="s">
        <v>5795</v>
      </c>
      <c r="L313" s="61" t="s">
        <v>7073</v>
      </c>
    </row>
    <row r="314" spans="1:17" s="49" customFormat="1" ht="63.75">
      <c r="A314" s="122" t="s">
        <v>3895</v>
      </c>
      <c r="B314" s="46" t="s">
        <v>2009</v>
      </c>
      <c r="C314" s="46" t="s">
        <v>2149</v>
      </c>
      <c r="D314" s="46" t="s">
        <v>4924</v>
      </c>
      <c r="E314" s="307"/>
      <c r="F314" s="46"/>
      <c r="G314" s="307">
        <v>660508.91</v>
      </c>
      <c r="H314" s="308" t="s">
        <v>3374</v>
      </c>
      <c r="I314" s="46" t="s">
        <v>4627</v>
      </c>
      <c r="J314" s="46" t="s">
        <v>7184</v>
      </c>
      <c r="K314" s="194" t="s">
        <v>5350</v>
      </c>
      <c r="L314" s="46" t="s">
        <v>5351</v>
      </c>
      <c r="M314" s="48"/>
      <c r="N314" s="48"/>
      <c r="O314" s="270"/>
      <c r="P314" s="270"/>
      <c r="Q314" s="270"/>
    </row>
    <row r="315" spans="1:17" s="49" customFormat="1" ht="76.5">
      <c r="A315" s="122" t="s">
        <v>3896</v>
      </c>
      <c r="B315" s="46" t="s">
        <v>2010</v>
      </c>
      <c r="C315" s="46" t="s">
        <v>2150</v>
      </c>
      <c r="D315" s="46" t="s">
        <v>4925</v>
      </c>
      <c r="E315" s="307"/>
      <c r="F315" s="46"/>
      <c r="G315" s="307">
        <v>553684.55000000005</v>
      </c>
      <c r="H315" s="308" t="s">
        <v>3374</v>
      </c>
      <c r="I315" s="46" t="s">
        <v>4627</v>
      </c>
      <c r="J315" s="46" t="s">
        <v>7207</v>
      </c>
      <c r="K315" s="194"/>
      <c r="L315" s="46"/>
      <c r="M315" s="48"/>
      <c r="N315" s="48"/>
      <c r="O315" s="270"/>
      <c r="P315" s="270"/>
      <c r="Q315" s="270"/>
    </row>
    <row r="316" spans="1:17" ht="76.5">
      <c r="A316" s="396" t="s">
        <v>3606</v>
      </c>
      <c r="B316" s="397" t="s">
        <v>141</v>
      </c>
      <c r="C316" s="397"/>
      <c r="D316" s="397" t="s">
        <v>1343</v>
      </c>
      <c r="E316" s="398">
        <v>129000</v>
      </c>
      <c r="F316" s="398"/>
      <c r="G316" s="398"/>
      <c r="H316" s="397"/>
      <c r="I316" s="397" t="s">
        <v>4853</v>
      </c>
      <c r="J316" s="397" t="s">
        <v>5768</v>
      </c>
      <c r="K316" s="399" t="s">
        <v>4984</v>
      </c>
      <c r="L316" s="397" t="s">
        <v>5767</v>
      </c>
    </row>
    <row r="317" spans="1:17" ht="63.75">
      <c r="A317" s="6" t="s">
        <v>3897</v>
      </c>
      <c r="B317" s="4" t="s">
        <v>2011</v>
      </c>
      <c r="C317" s="4" t="s">
        <v>2151</v>
      </c>
      <c r="D317" s="4" t="s">
        <v>4926</v>
      </c>
      <c r="E317" s="83"/>
      <c r="F317" s="4"/>
      <c r="G317" s="83">
        <v>549723.43000000005</v>
      </c>
      <c r="H317" s="190" t="s">
        <v>3374</v>
      </c>
      <c r="I317" s="4" t="s">
        <v>4627</v>
      </c>
      <c r="J317" s="4"/>
      <c r="K317" s="36" t="s">
        <v>3527</v>
      </c>
      <c r="L317" s="37" t="s">
        <v>2260</v>
      </c>
    </row>
    <row r="318" spans="1:17" s="49" customFormat="1" ht="63.75">
      <c r="A318" s="274" t="s">
        <v>3898</v>
      </c>
      <c r="B318" s="61" t="s">
        <v>2012</v>
      </c>
      <c r="C318" s="61" t="s">
        <v>2152</v>
      </c>
      <c r="D318" s="61" t="s">
        <v>4927</v>
      </c>
      <c r="E318" s="277"/>
      <c r="F318" s="61"/>
      <c r="G318" s="277">
        <v>459628.96</v>
      </c>
      <c r="H318" s="305" t="s">
        <v>3374</v>
      </c>
      <c r="I318" s="61" t="s">
        <v>4627</v>
      </c>
      <c r="J318" s="61" t="s">
        <v>7100</v>
      </c>
      <c r="K318" s="275"/>
      <c r="L318" s="61" t="s">
        <v>7101</v>
      </c>
      <c r="M318" s="48"/>
      <c r="N318" s="48"/>
      <c r="O318" s="270"/>
      <c r="P318" s="270"/>
      <c r="Q318" s="270"/>
    </row>
    <row r="319" spans="1:17" s="49" customFormat="1" ht="63.75">
      <c r="A319" s="274" t="s">
        <v>3899</v>
      </c>
      <c r="B319" s="61" t="s">
        <v>2013</v>
      </c>
      <c r="C319" s="61" t="s">
        <v>2153</v>
      </c>
      <c r="D319" s="61" t="s">
        <v>4928</v>
      </c>
      <c r="E319" s="277"/>
      <c r="F319" s="61"/>
      <c r="G319" s="277">
        <v>556858.16</v>
      </c>
      <c r="H319" s="305" t="s">
        <v>3374</v>
      </c>
      <c r="I319" s="61" t="s">
        <v>4627</v>
      </c>
      <c r="J319" s="61" t="s">
        <v>7100</v>
      </c>
      <c r="K319" s="275"/>
      <c r="L319" s="61" t="s">
        <v>7101</v>
      </c>
      <c r="M319" s="48"/>
      <c r="N319" s="48"/>
      <c r="O319" s="270"/>
      <c r="P319" s="270"/>
      <c r="Q319" s="270"/>
    </row>
    <row r="320" spans="1:17" s="341" customFormat="1" ht="63.75">
      <c r="A320" s="274" t="s">
        <v>3900</v>
      </c>
      <c r="B320" s="61" t="s">
        <v>6932</v>
      </c>
      <c r="C320" s="272"/>
      <c r="D320" s="61" t="s">
        <v>4929</v>
      </c>
      <c r="E320" s="62">
        <v>298000</v>
      </c>
      <c r="F320" s="61"/>
      <c r="G320" s="277"/>
      <c r="H320" s="305" t="s">
        <v>3374</v>
      </c>
      <c r="I320" s="61" t="s">
        <v>4627</v>
      </c>
      <c r="J320" s="61" t="s">
        <v>6933</v>
      </c>
      <c r="K320" s="275" t="s">
        <v>5352</v>
      </c>
      <c r="L320" s="61" t="s">
        <v>5353</v>
      </c>
      <c r="M320" s="337"/>
      <c r="N320" s="337"/>
      <c r="O320" s="340"/>
      <c r="P320" s="340"/>
      <c r="Q320" s="340"/>
    </row>
    <row r="321" spans="1:17" s="341" customFormat="1" ht="63.75">
      <c r="A321" s="274" t="s">
        <v>3901</v>
      </c>
      <c r="B321" s="61" t="s">
        <v>2014</v>
      </c>
      <c r="C321" s="272"/>
      <c r="D321" s="61" t="s">
        <v>4929</v>
      </c>
      <c r="E321" s="62">
        <v>149000</v>
      </c>
      <c r="F321" s="61"/>
      <c r="G321" s="277"/>
      <c r="H321" s="305" t="s">
        <v>3374</v>
      </c>
      <c r="I321" s="61" t="s">
        <v>4627</v>
      </c>
      <c r="J321" s="61"/>
      <c r="K321" s="275"/>
      <c r="L321" s="61"/>
      <c r="M321" s="337"/>
      <c r="N321" s="337"/>
      <c r="O321" s="340"/>
      <c r="P321" s="340"/>
      <c r="Q321" s="340"/>
    </row>
    <row r="322" spans="1:17" ht="63.75">
      <c r="A322" s="6" t="s">
        <v>3902</v>
      </c>
      <c r="B322" s="4" t="s">
        <v>2015</v>
      </c>
      <c r="C322" s="4" t="s">
        <v>2154</v>
      </c>
      <c r="D322" s="4" t="s">
        <v>4930</v>
      </c>
      <c r="E322" s="35"/>
      <c r="F322" s="45"/>
      <c r="G322" s="83">
        <v>285276.71000000002</v>
      </c>
      <c r="H322" s="190" t="s">
        <v>3374</v>
      </c>
      <c r="I322" s="4" t="s">
        <v>4627</v>
      </c>
      <c r="J322" s="4"/>
      <c r="K322" s="36" t="s">
        <v>7193</v>
      </c>
      <c r="L322" s="37" t="s">
        <v>5919</v>
      </c>
    </row>
    <row r="323" spans="1:17" s="49" customFormat="1" ht="63.75">
      <c r="A323" s="122" t="s">
        <v>3903</v>
      </c>
      <c r="B323" s="46" t="s">
        <v>2016</v>
      </c>
      <c r="C323" s="407" t="s">
        <v>2155</v>
      </c>
      <c r="D323" s="46" t="s">
        <v>4931</v>
      </c>
      <c r="E323" s="316"/>
      <c r="F323" s="47"/>
      <c r="G323" s="307">
        <v>187867.39</v>
      </c>
      <c r="H323" s="308" t="s">
        <v>3374</v>
      </c>
      <c r="I323" s="46" t="s">
        <v>4627</v>
      </c>
      <c r="J323" s="46" t="s">
        <v>7237</v>
      </c>
      <c r="K323" s="194" t="s">
        <v>5354</v>
      </c>
      <c r="L323" s="46" t="s">
        <v>5342</v>
      </c>
      <c r="M323" s="48"/>
      <c r="N323" s="48"/>
      <c r="O323" s="270"/>
      <c r="P323" s="270"/>
      <c r="Q323" s="270"/>
    </row>
    <row r="324" spans="1:17" s="49" customFormat="1" ht="63.75">
      <c r="A324" s="122" t="s">
        <v>3904</v>
      </c>
      <c r="B324" s="46" t="s">
        <v>2017</v>
      </c>
      <c r="C324" s="407" t="s">
        <v>2156</v>
      </c>
      <c r="D324" s="46" t="s">
        <v>4932</v>
      </c>
      <c r="E324" s="316"/>
      <c r="F324" s="47"/>
      <c r="G324" s="307">
        <v>283442.14</v>
      </c>
      <c r="H324" s="308" t="s">
        <v>3374</v>
      </c>
      <c r="I324" s="46" t="s">
        <v>4627</v>
      </c>
      <c r="J324" s="46" t="s">
        <v>7237</v>
      </c>
      <c r="K324" s="194" t="s">
        <v>5354</v>
      </c>
      <c r="L324" s="46" t="s">
        <v>5342</v>
      </c>
      <c r="M324" s="48"/>
      <c r="N324" s="48"/>
      <c r="O324" s="270"/>
      <c r="P324" s="270"/>
      <c r="Q324" s="270"/>
    </row>
    <row r="325" spans="1:17" ht="63.75">
      <c r="A325" s="387" t="s">
        <v>3905</v>
      </c>
      <c r="B325" s="61" t="s">
        <v>4703</v>
      </c>
      <c r="C325" s="272" t="s">
        <v>2157</v>
      </c>
      <c r="D325" s="61" t="s">
        <v>4933</v>
      </c>
      <c r="E325" s="304"/>
      <c r="F325" s="62"/>
      <c r="G325" s="277">
        <v>407990.38</v>
      </c>
      <c r="H325" s="305" t="s">
        <v>3374</v>
      </c>
      <c r="I325" s="61" t="s">
        <v>4627</v>
      </c>
      <c r="J325" s="61"/>
      <c r="K325" s="141"/>
      <c r="L325" s="61" t="s">
        <v>5343</v>
      </c>
      <c r="M325" s="229"/>
    </row>
    <row r="326" spans="1:17" ht="63.75">
      <c r="A326" s="6" t="s">
        <v>3906</v>
      </c>
      <c r="B326" s="4" t="s">
        <v>4704</v>
      </c>
      <c r="C326" s="64" t="s">
        <v>2158</v>
      </c>
      <c r="D326" s="4" t="s">
        <v>4934</v>
      </c>
      <c r="E326" s="35"/>
      <c r="F326" s="45"/>
      <c r="G326" s="83">
        <v>377347.88</v>
      </c>
      <c r="H326" s="190" t="s">
        <v>3374</v>
      </c>
      <c r="I326" s="4" t="s">
        <v>4627</v>
      </c>
      <c r="J326" s="4"/>
      <c r="K326" s="36" t="s">
        <v>4579</v>
      </c>
    </row>
    <row r="327" spans="1:17" ht="80.25" customHeight="1">
      <c r="A327" s="274" t="s">
        <v>3607</v>
      </c>
      <c r="B327" s="61" t="s">
        <v>142</v>
      </c>
      <c r="C327" s="61" t="s">
        <v>5970</v>
      </c>
      <c r="D327" s="61" t="s">
        <v>5914</v>
      </c>
      <c r="E327" s="62">
        <v>90000</v>
      </c>
      <c r="F327" s="47"/>
      <c r="G327" s="47">
        <v>700842.35</v>
      </c>
      <c r="H327" s="46" t="s">
        <v>5967</v>
      </c>
      <c r="I327" s="46" t="s">
        <v>4853</v>
      </c>
      <c r="J327" s="46" t="s">
        <v>5968</v>
      </c>
      <c r="K327" s="194" t="s">
        <v>5966</v>
      </c>
      <c r="L327" s="46" t="s">
        <v>5969</v>
      </c>
    </row>
    <row r="328" spans="1:17" ht="63.75">
      <c r="A328" s="274" t="s">
        <v>3907</v>
      </c>
      <c r="B328" s="61" t="s">
        <v>4705</v>
      </c>
      <c r="C328" s="272" t="s">
        <v>6947</v>
      </c>
      <c r="D328" s="61" t="s">
        <v>4935</v>
      </c>
      <c r="E328" s="304">
        <v>10500</v>
      </c>
      <c r="F328" s="62"/>
      <c r="G328" s="277"/>
      <c r="H328" s="305" t="s">
        <v>3374</v>
      </c>
      <c r="I328" s="61" t="s">
        <v>4627</v>
      </c>
      <c r="J328" s="61" t="s">
        <v>6948</v>
      </c>
      <c r="K328" s="275"/>
      <c r="L328" s="61" t="s">
        <v>2261</v>
      </c>
    </row>
    <row r="329" spans="1:17" s="49" customFormat="1" ht="63.75">
      <c r="A329" s="122" t="s">
        <v>3908</v>
      </c>
      <c r="B329" s="46" t="s">
        <v>4706</v>
      </c>
      <c r="C329" s="407" t="s">
        <v>2159</v>
      </c>
      <c r="D329" s="46" t="s">
        <v>4936</v>
      </c>
      <c r="E329" s="316"/>
      <c r="F329" s="47"/>
      <c r="G329" s="307">
        <v>514038.91</v>
      </c>
      <c r="H329" s="308" t="s">
        <v>3374</v>
      </c>
      <c r="I329" s="46" t="s">
        <v>4627</v>
      </c>
      <c r="J329" s="46" t="s">
        <v>7236</v>
      </c>
      <c r="K329" s="194" t="s">
        <v>5354</v>
      </c>
      <c r="L329" s="46" t="s">
        <v>5342</v>
      </c>
      <c r="M329" s="48"/>
      <c r="N329" s="48"/>
      <c r="O329" s="270"/>
      <c r="P329" s="270"/>
      <c r="Q329" s="270"/>
    </row>
    <row r="330" spans="1:17" s="49" customFormat="1" ht="38.25">
      <c r="A330" s="122" t="s">
        <v>3909</v>
      </c>
      <c r="B330" s="46" t="s">
        <v>4707</v>
      </c>
      <c r="C330" s="407" t="s">
        <v>2160</v>
      </c>
      <c r="D330" s="46" t="s">
        <v>4937</v>
      </c>
      <c r="E330" s="316"/>
      <c r="F330" s="47"/>
      <c r="G330" s="307">
        <v>433163.45</v>
      </c>
      <c r="H330" s="308" t="s">
        <v>3374</v>
      </c>
      <c r="I330" s="46" t="s">
        <v>2243</v>
      </c>
      <c r="J330" s="46" t="s">
        <v>7236</v>
      </c>
      <c r="K330" s="194" t="s">
        <v>5354</v>
      </c>
      <c r="L330" s="46" t="s">
        <v>5342</v>
      </c>
      <c r="M330" s="48"/>
      <c r="N330" s="48"/>
      <c r="O330" s="270"/>
      <c r="P330" s="270"/>
      <c r="Q330" s="270"/>
    </row>
    <row r="331" spans="1:17" s="49" customFormat="1" ht="63.75">
      <c r="A331" s="122" t="s">
        <v>3910</v>
      </c>
      <c r="B331" s="46" t="s">
        <v>4708</v>
      </c>
      <c r="C331" s="407" t="s">
        <v>2161</v>
      </c>
      <c r="D331" s="46" t="s">
        <v>4938</v>
      </c>
      <c r="E331" s="316"/>
      <c r="F331" s="47"/>
      <c r="G331" s="307">
        <v>430421.91</v>
      </c>
      <c r="H331" s="308" t="s">
        <v>3374</v>
      </c>
      <c r="I331" s="46" t="s">
        <v>4627</v>
      </c>
      <c r="J331" s="46" t="s">
        <v>7184</v>
      </c>
      <c r="K331" s="194" t="s">
        <v>5355</v>
      </c>
      <c r="L331" s="46" t="s">
        <v>7191</v>
      </c>
      <c r="M331" s="48" t="s">
        <v>5229</v>
      </c>
      <c r="N331" s="48"/>
      <c r="O331" s="270"/>
      <c r="P331" s="270"/>
      <c r="Q331" s="270"/>
    </row>
    <row r="332" spans="1:17" ht="63.75">
      <c r="A332" s="6" t="s">
        <v>3911</v>
      </c>
      <c r="B332" s="61" t="s">
        <v>4709</v>
      </c>
      <c r="C332" s="272" t="s">
        <v>2162</v>
      </c>
      <c r="D332" s="61" t="s">
        <v>4939</v>
      </c>
      <c r="E332" s="316"/>
      <c r="F332" s="47"/>
      <c r="G332" s="277">
        <v>433793.75</v>
      </c>
      <c r="H332" s="305" t="s">
        <v>3374</v>
      </c>
      <c r="I332" s="61" t="s">
        <v>4629</v>
      </c>
      <c r="J332" s="61"/>
      <c r="K332" s="275" t="s">
        <v>4580</v>
      </c>
      <c r="L332" s="61" t="s">
        <v>6417</v>
      </c>
      <c r="M332" s="2" t="s">
        <v>5229</v>
      </c>
    </row>
    <row r="333" spans="1:17" ht="63.75">
      <c r="A333" s="6" t="s">
        <v>3912</v>
      </c>
      <c r="B333" s="61" t="s">
        <v>2018</v>
      </c>
      <c r="C333" s="272" t="s">
        <v>2163</v>
      </c>
      <c r="D333" s="61" t="s">
        <v>4851</v>
      </c>
      <c r="E333" s="307"/>
      <c r="F333" s="46"/>
      <c r="G333" s="277">
        <v>926819.99</v>
      </c>
      <c r="H333" s="305" t="s">
        <v>3374</v>
      </c>
      <c r="I333" s="61" t="s">
        <v>4673</v>
      </c>
      <c r="J333" s="61"/>
      <c r="K333" s="275" t="s">
        <v>5356</v>
      </c>
      <c r="L333" s="61" t="s">
        <v>6426</v>
      </c>
    </row>
    <row r="334" spans="1:17" ht="93.75" customHeight="1">
      <c r="A334" s="6" t="s">
        <v>3913</v>
      </c>
      <c r="B334" s="4" t="s">
        <v>2019</v>
      </c>
      <c r="C334" s="64" t="s">
        <v>2164</v>
      </c>
      <c r="D334" s="4" t="s">
        <v>4940</v>
      </c>
      <c r="E334" s="83"/>
      <c r="F334" s="4"/>
      <c r="G334" s="83">
        <v>693480.41</v>
      </c>
      <c r="H334" s="190" t="s">
        <v>3374</v>
      </c>
      <c r="I334" s="4" t="s">
        <v>7179</v>
      </c>
      <c r="J334" s="4"/>
      <c r="K334" s="194" t="s">
        <v>5357</v>
      </c>
      <c r="L334" s="46" t="s">
        <v>5343</v>
      </c>
    </row>
    <row r="335" spans="1:17" s="49" customFormat="1" ht="63.75">
      <c r="A335" s="122" t="s">
        <v>3914</v>
      </c>
      <c r="B335" s="46" t="s">
        <v>2020</v>
      </c>
      <c r="C335" s="407" t="s">
        <v>2165</v>
      </c>
      <c r="D335" s="46" t="s">
        <v>4941</v>
      </c>
      <c r="E335" s="307"/>
      <c r="F335" s="46"/>
      <c r="G335" s="307">
        <v>675413.79</v>
      </c>
      <c r="H335" s="308" t="s">
        <v>3374</v>
      </c>
      <c r="I335" s="46" t="s">
        <v>4629</v>
      </c>
      <c r="J335" s="46" t="s">
        <v>7184</v>
      </c>
      <c r="K335" s="194" t="s">
        <v>5358</v>
      </c>
      <c r="L335" s="46" t="s">
        <v>7148</v>
      </c>
      <c r="M335" s="48"/>
      <c r="N335" s="48"/>
      <c r="O335" s="270"/>
      <c r="P335" s="270"/>
      <c r="Q335" s="270"/>
    </row>
    <row r="336" spans="1:17" ht="63.75">
      <c r="A336" s="6" t="s">
        <v>3915</v>
      </c>
      <c r="B336" s="4" t="s">
        <v>2021</v>
      </c>
      <c r="C336" s="64" t="s">
        <v>2166</v>
      </c>
      <c r="D336" s="4" t="s">
        <v>4583</v>
      </c>
      <c r="E336" s="83"/>
      <c r="F336" s="4"/>
      <c r="G336" s="83">
        <v>440934.48</v>
      </c>
      <c r="H336" s="190" t="s">
        <v>3374</v>
      </c>
      <c r="I336" s="4" t="s">
        <v>4629</v>
      </c>
      <c r="J336" s="4"/>
      <c r="K336" s="36" t="s">
        <v>4262</v>
      </c>
    </row>
    <row r="337" spans="1:17" s="49" customFormat="1" ht="63.75">
      <c r="A337" s="122" t="s">
        <v>3916</v>
      </c>
      <c r="B337" s="46" t="s">
        <v>2022</v>
      </c>
      <c r="C337" s="407" t="s">
        <v>2167</v>
      </c>
      <c r="D337" s="46" t="s">
        <v>4584</v>
      </c>
      <c r="E337" s="307"/>
      <c r="F337" s="46"/>
      <c r="G337" s="307">
        <v>301639.27</v>
      </c>
      <c r="H337" s="308" t="s">
        <v>3374</v>
      </c>
      <c r="I337" s="46" t="s">
        <v>4629</v>
      </c>
      <c r="J337" s="46" t="s">
        <v>7233</v>
      </c>
      <c r="K337" s="194" t="s">
        <v>4581</v>
      </c>
      <c r="L337" s="46"/>
      <c r="M337" s="48"/>
      <c r="N337" s="48"/>
      <c r="O337" s="270"/>
      <c r="P337" s="270"/>
      <c r="Q337" s="270"/>
    </row>
    <row r="338" spans="1:17" ht="63.75">
      <c r="A338" s="6" t="s">
        <v>6290</v>
      </c>
      <c r="B338" s="4" t="s">
        <v>63</v>
      </c>
      <c r="C338" s="64" t="s">
        <v>6709</v>
      </c>
      <c r="D338" s="4" t="s">
        <v>64</v>
      </c>
      <c r="E338" s="45" t="s">
        <v>65</v>
      </c>
      <c r="F338" s="45"/>
      <c r="G338" s="45" t="s">
        <v>66</v>
      </c>
      <c r="H338" s="4" t="s">
        <v>1226</v>
      </c>
      <c r="I338" s="105" t="s">
        <v>1709</v>
      </c>
      <c r="J338" s="4"/>
      <c r="K338" s="36" t="s">
        <v>3486</v>
      </c>
      <c r="L338" s="37" t="s">
        <v>3199</v>
      </c>
    </row>
    <row r="339" spans="1:17" ht="76.5">
      <c r="A339" s="274" t="s">
        <v>3608</v>
      </c>
      <c r="B339" s="61" t="s">
        <v>143</v>
      </c>
      <c r="C339" s="61" t="s">
        <v>5829</v>
      </c>
      <c r="D339" s="61" t="s">
        <v>1344</v>
      </c>
      <c r="E339" s="62">
        <v>120000</v>
      </c>
      <c r="F339" s="62"/>
      <c r="G339" s="62"/>
      <c r="H339" s="61" t="s">
        <v>5831</v>
      </c>
      <c r="I339" s="61" t="s">
        <v>4853</v>
      </c>
      <c r="J339" s="46" t="s">
        <v>5828</v>
      </c>
      <c r="K339" s="194" t="s">
        <v>4985</v>
      </c>
      <c r="L339" s="46" t="s">
        <v>5830</v>
      </c>
    </row>
    <row r="340" spans="1:17" ht="63.75">
      <c r="A340" s="6" t="s">
        <v>3917</v>
      </c>
      <c r="B340" s="61" t="s">
        <v>2023</v>
      </c>
      <c r="C340" s="272" t="s">
        <v>2168</v>
      </c>
      <c r="D340" s="61" t="s">
        <v>6415</v>
      </c>
      <c r="E340" s="83"/>
      <c r="F340" s="4"/>
      <c r="G340" s="277">
        <v>521640.89</v>
      </c>
      <c r="H340" s="305" t="s">
        <v>3374</v>
      </c>
      <c r="I340" s="61" t="s">
        <v>4629</v>
      </c>
      <c r="J340" s="61" t="s">
        <v>6424</v>
      </c>
      <c r="K340" s="275" t="s">
        <v>5359</v>
      </c>
      <c r="L340" s="61" t="s">
        <v>6424</v>
      </c>
    </row>
    <row r="341" spans="1:17" ht="63.75">
      <c r="A341" s="6" t="s">
        <v>3918</v>
      </c>
      <c r="B341" s="61" t="s">
        <v>2024</v>
      </c>
      <c r="C341" s="272" t="s">
        <v>2169</v>
      </c>
      <c r="D341" s="61" t="s">
        <v>4942</v>
      </c>
      <c r="E341" s="83"/>
      <c r="F341" s="4"/>
      <c r="G341" s="277">
        <v>503653.27</v>
      </c>
      <c r="H341" s="305" t="s">
        <v>3374</v>
      </c>
      <c r="I341" s="61" t="s">
        <v>4629</v>
      </c>
      <c r="J341" s="61" t="s">
        <v>6425</v>
      </c>
      <c r="K341" s="275" t="s">
        <v>5360</v>
      </c>
      <c r="L341" s="61" t="s">
        <v>6425</v>
      </c>
    </row>
    <row r="342" spans="1:17" s="49" customFormat="1" ht="63.75">
      <c r="A342" s="122" t="s">
        <v>3919</v>
      </c>
      <c r="B342" s="46" t="s">
        <v>4304</v>
      </c>
      <c r="C342" s="407" t="s">
        <v>2170</v>
      </c>
      <c r="D342" s="46" t="s">
        <v>4306</v>
      </c>
      <c r="E342" s="307"/>
      <c r="F342" s="271"/>
      <c r="G342" s="307">
        <v>368233.43</v>
      </c>
      <c r="H342" s="308" t="s">
        <v>3374</v>
      </c>
      <c r="I342" s="46" t="s">
        <v>4629</v>
      </c>
      <c r="J342" s="46" t="s">
        <v>7184</v>
      </c>
      <c r="K342" s="194" t="s">
        <v>5361</v>
      </c>
      <c r="L342" s="46" t="s">
        <v>7149</v>
      </c>
      <c r="M342" s="48"/>
      <c r="N342" s="48"/>
      <c r="O342" s="270"/>
      <c r="P342" s="270"/>
      <c r="Q342" s="270"/>
    </row>
    <row r="343" spans="1:17" s="49" customFormat="1" ht="63.75">
      <c r="A343" s="122" t="s">
        <v>3920</v>
      </c>
      <c r="B343" s="46" t="s">
        <v>4305</v>
      </c>
      <c r="C343" s="407" t="s">
        <v>2171</v>
      </c>
      <c r="D343" s="46" t="s">
        <v>4308</v>
      </c>
      <c r="E343" s="307"/>
      <c r="F343" s="271"/>
      <c r="G343" s="307">
        <v>354952.88</v>
      </c>
      <c r="H343" s="308" t="s">
        <v>3374</v>
      </c>
      <c r="I343" s="46" t="s">
        <v>4629</v>
      </c>
      <c r="J343" s="46" t="s">
        <v>7184</v>
      </c>
      <c r="K343" s="194" t="s">
        <v>5362</v>
      </c>
      <c r="L343" s="46" t="s">
        <v>7190</v>
      </c>
      <c r="M343" s="48"/>
      <c r="N343" s="48"/>
      <c r="O343" s="270"/>
      <c r="P343" s="270"/>
      <c r="Q343" s="270"/>
    </row>
    <row r="344" spans="1:17" ht="66.75" customHeight="1">
      <c r="A344" s="274" t="s">
        <v>3921</v>
      </c>
      <c r="B344" s="61" t="s">
        <v>2025</v>
      </c>
      <c r="C344" s="272" t="s">
        <v>2172</v>
      </c>
      <c r="D344" s="61" t="s">
        <v>4943</v>
      </c>
      <c r="E344" s="277"/>
      <c r="F344" s="61"/>
      <c r="G344" s="277">
        <v>315930.93</v>
      </c>
      <c r="H344" s="308" t="s">
        <v>6038</v>
      </c>
      <c r="I344" s="61" t="s">
        <v>4629</v>
      </c>
      <c r="J344" s="61" t="s">
        <v>6039</v>
      </c>
      <c r="K344" s="194" t="s">
        <v>6040</v>
      </c>
      <c r="L344" s="61" t="s">
        <v>6041</v>
      </c>
    </row>
    <row r="345" spans="1:17" ht="66" customHeight="1">
      <c r="A345" s="6" t="s">
        <v>3922</v>
      </c>
      <c r="B345" s="61" t="s">
        <v>4642</v>
      </c>
      <c r="C345" s="272" t="s">
        <v>2173</v>
      </c>
      <c r="D345" s="61" t="s">
        <v>4595</v>
      </c>
      <c r="E345" s="304"/>
      <c r="F345" s="61"/>
      <c r="G345" s="304">
        <v>568576.32999999996</v>
      </c>
      <c r="H345" s="305" t="s">
        <v>3374</v>
      </c>
      <c r="I345" s="61" t="s">
        <v>6268</v>
      </c>
      <c r="J345" s="61" t="s">
        <v>6269</v>
      </c>
      <c r="K345" s="275"/>
      <c r="L345" s="61" t="s">
        <v>5028</v>
      </c>
      <c r="M345" s="2" t="s">
        <v>3461</v>
      </c>
    </row>
    <row r="346" spans="1:17" ht="63" customHeight="1">
      <c r="A346" s="6" t="s">
        <v>3923</v>
      </c>
      <c r="B346" s="4" t="s">
        <v>4643</v>
      </c>
      <c r="C346" s="64" t="s">
        <v>2174</v>
      </c>
      <c r="D346" s="4" t="s">
        <v>4596</v>
      </c>
      <c r="E346" s="35"/>
      <c r="F346" s="4"/>
      <c r="G346" s="35">
        <v>680132.44</v>
      </c>
      <c r="H346" s="190" t="s">
        <v>3374</v>
      </c>
      <c r="I346" s="4" t="s">
        <v>4629</v>
      </c>
      <c r="J346" s="4"/>
      <c r="K346" s="194" t="s">
        <v>5363</v>
      </c>
      <c r="L346" s="46" t="s">
        <v>5343</v>
      </c>
      <c r="M346" s="2" t="s">
        <v>3461</v>
      </c>
    </row>
    <row r="347" spans="1:17" ht="63.75">
      <c r="A347" s="274" t="s">
        <v>3924</v>
      </c>
      <c r="B347" s="61" t="s">
        <v>4586</v>
      </c>
      <c r="C347" s="272" t="s">
        <v>4428</v>
      </c>
      <c r="D347" s="61" t="s">
        <v>4585</v>
      </c>
      <c r="E347" s="304"/>
      <c r="F347" s="61"/>
      <c r="G347" s="304">
        <v>618745.24</v>
      </c>
      <c r="H347" s="305" t="s">
        <v>5478</v>
      </c>
      <c r="I347" s="46" t="s">
        <v>4629</v>
      </c>
      <c r="J347" s="276" t="s">
        <v>5479</v>
      </c>
      <c r="K347" s="194" t="s">
        <v>5480</v>
      </c>
      <c r="L347" s="46"/>
      <c r="M347" s="2" t="s">
        <v>3461</v>
      </c>
    </row>
    <row r="348" spans="1:17" s="49" customFormat="1" ht="63.75">
      <c r="A348" s="122" t="s">
        <v>3925</v>
      </c>
      <c r="B348" s="46" t="s">
        <v>4587</v>
      </c>
      <c r="C348" s="407" t="s">
        <v>4430</v>
      </c>
      <c r="D348" s="46" t="s">
        <v>4429</v>
      </c>
      <c r="E348" s="316"/>
      <c r="F348" s="46"/>
      <c r="G348" s="316">
        <v>818605.9</v>
      </c>
      <c r="H348" s="308" t="s">
        <v>3374</v>
      </c>
      <c r="I348" s="46" t="s">
        <v>4629</v>
      </c>
      <c r="J348" s="411" t="s">
        <v>7184</v>
      </c>
      <c r="K348" s="412" t="s">
        <v>2272</v>
      </c>
      <c r="L348" s="413" t="s">
        <v>7186</v>
      </c>
      <c r="M348" s="48" t="s">
        <v>3461</v>
      </c>
      <c r="N348" s="48"/>
      <c r="O348" s="270"/>
      <c r="P348" s="270"/>
      <c r="Q348" s="270"/>
    </row>
    <row r="349" spans="1:17" ht="89.25">
      <c r="A349" s="6" t="s">
        <v>3926</v>
      </c>
      <c r="B349" s="4" t="s">
        <v>4659</v>
      </c>
      <c r="C349" s="64" t="s">
        <v>2175</v>
      </c>
      <c r="D349" s="4" t="s">
        <v>4678</v>
      </c>
      <c r="E349" s="83"/>
      <c r="F349" s="4"/>
      <c r="G349" s="83">
        <v>239756.01</v>
      </c>
      <c r="H349" s="190" t="s">
        <v>3374</v>
      </c>
      <c r="I349" s="4" t="s">
        <v>6966</v>
      </c>
      <c r="J349" s="4"/>
      <c r="K349" s="36" t="s">
        <v>4506</v>
      </c>
      <c r="L349" s="37" t="s">
        <v>5029</v>
      </c>
      <c r="M349" s="2" t="s">
        <v>3461</v>
      </c>
    </row>
    <row r="350" spans="1:17" ht="63" customHeight="1">
      <c r="A350" s="6" t="s">
        <v>3609</v>
      </c>
      <c r="B350" s="61" t="s">
        <v>144</v>
      </c>
      <c r="C350" s="61" t="s">
        <v>5846</v>
      </c>
      <c r="D350" s="61" t="s">
        <v>1343</v>
      </c>
      <c r="E350" s="62">
        <v>128700</v>
      </c>
      <c r="F350" s="62"/>
      <c r="G350" s="62"/>
      <c r="H350" s="61"/>
      <c r="I350" s="61" t="s">
        <v>4853</v>
      </c>
      <c r="J350" s="48" t="s">
        <v>5847</v>
      </c>
      <c r="K350" s="194" t="s">
        <v>5785</v>
      </c>
      <c r="L350" s="61" t="s">
        <v>4974</v>
      </c>
      <c r="M350" s="2" t="s">
        <v>3461</v>
      </c>
    </row>
    <row r="351" spans="1:17" ht="52.5" customHeight="1">
      <c r="A351" s="6" t="s">
        <v>3927</v>
      </c>
      <c r="B351" s="4" t="s">
        <v>4660</v>
      </c>
      <c r="C351" s="64" t="s">
        <v>2176</v>
      </c>
      <c r="D351" s="4" t="s">
        <v>4677</v>
      </c>
      <c r="E351" s="83"/>
      <c r="F351" s="4"/>
      <c r="G351" s="83">
        <v>240674.61</v>
      </c>
      <c r="H351" s="190" t="s">
        <v>3374</v>
      </c>
      <c r="I351" s="4" t="s">
        <v>4629</v>
      </c>
      <c r="J351" s="4"/>
    </row>
    <row r="352" spans="1:17" s="49" customFormat="1" ht="76.5" customHeight="1">
      <c r="A352" s="122" t="s">
        <v>3928</v>
      </c>
      <c r="B352" s="46" t="s">
        <v>2026</v>
      </c>
      <c r="C352" s="407" t="s">
        <v>4518</v>
      </c>
      <c r="D352" s="408" t="s">
        <v>4516</v>
      </c>
      <c r="E352" s="307"/>
      <c r="F352" s="46"/>
      <c r="G352" s="307">
        <v>303763.65999999997</v>
      </c>
      <c r="H352" s="308" t="s">
        <v>3374</v>
      </c>
      <c r="I352" s="46" t="s">
        <v>4629</v>
      </c>
      <c r="J352" s="48" t="s">
        <v>7234</v>
      </c>
      <c r="K352" s="194" t="s">
        <v>4600</v>
      </c>
      <c r="L352" s="46"/>
      <c r="M352" s="48" t="s">
        <v>3461</v>
      </c>
      <c r="N352" s="48"/>
      <c r="O352" s="270"/>
      <c r="P352" s="270"/>
      <c r="Q352" s="270"/>
    </row>
    <row r="353" spans="1:17" s="49" customFormat="1" ht="63.75">
      <c r="A353" s="122" t="s">
        <v>3929</v>
      </c>
      <c r="B353" s="46" t="s">
        <v>2027</v>
      </c>
      <c r="C353" s="407" t="s">
        <v>2177</v>
      </c>
      <c r="D353" s="408" t="s">
        <v>4517</v>
      </c>
      <c r="E353" s="307"/>
      <c r="F353" s="46"/>
      <c r="G353" s="307">
        <v>440106.43</v>
      </c>
      <c r="H353" s="308" t="s">
        <v>3374</v>
      </c>
      <c r="I353" s="46" t="s">
        <v>4629</v>
      </c>
      <c r="J353" s="46" t="s">
        <v>7184</v>
      </c>
      <c r="K353" s="194" t="s">
        <v>5364</v>
      </c>
      <c r="L353" s="46" t="s">
        <v>7187</v>
      </c>
      <c r="M353" s="48" t="s">
        <v>3461</v>
      </c>
      <c r="N353" s="48"/>
      <c r="O353" s="270"/>
      <c r="P353" s="270"/>
      <c r="Q353" s="270"/>
    </row>
    <row r="354" spans="1:17" ht="63.75">
      <c r="A354" s="6" t="s">
        <v>3930</v>
      </c>
      <c r="B354" s="4" t="s">
        <v>2028</v>
      </c>
      <c r="C354" s="64" t="s">
        <v>2178</v>
      </c>
      <c r="D354" s="131" t="s">
        <v>4522</v>
      </c>
      <c r="E354" s="83"/>
      <c r="F354" s="4"/>
      <c r="G354" s="83">
        <v>1636028.6</v>
      </c>
      <c r="H354" s="190" t="s">
        <v>3374</v>
      </c>
      <c r="I354" s="4" t="s">
        <v>4629</v>
      </c>
      <c r="J354" s="4"/>
      <c r="M354" s="2" t="s">
        <v>3461</v>
      </c>
    </row>
    <row r="355" spans="1:17" s="49" customFormat="1" ht="63.75">
      <c r="A355" s="122" t="s">
        <v>3931</v>
      </c>
      <c r="B355" s="46" t="s">
        <v>2029</v>
      </c>
      <c r="C355" s="407" t="s">
        <v>2179</v>
      </c>
      <c r="D355" s="408" t="s">
        <v>4601</v>
      </c>
      <c r="E355" s="307"/>
      <c r="F355" s="46"/>
      <c r="G355" s="307">
        <v>1203733.69</v>
      </c>
      <c r="H355" s="308" t="s">
        <v>3374</v>
      </c>
      <c r="I355" s="46" t="s">
        <v>4629</v>
      </c>
      <c r="J355" s="46" t="s">
        <v>7235</v>
      </c>
      <c r="K355" s="194" t="s">
        <v>5134</v>
      </c>
      <c r="L355" s="46"/>
      <c r="M355" s="48" t="s">
        <v>3461</v>
      </c>
      <c r="N355" s="48"/>
      <c r="O355" s="270"/>
      <c r="P355" s="270"/>
      <c r="Q355" s="270"/>
    </row>
    <row r="356" spans="1:17" ht="63.75">
      <c r="A356" s="6" t="s">
        <v>3932</v>
      </c>
      <c r="B356" s="4" t="s">
        <v>5788</v>
      </c>
      <c r="C356" s="272" t="s">
        <v>2180</v>
      </c>
      <c r="D356" s="273" t="s">
        <v>4944</v>
      </c>
      <c r="E356" s="83"/>
      <c r="F356" s="4"/>
      <c r="G356" s="277">
        <v>680635.77</v>
      </c>
      <c r="H356" s="305" t="s">
        <v>3374</v>
      </c>
      <c r="I356" s="61" t="s">
        <v>4673</v>
      </c>
      <c r="J356" s="61" t="s">
        <v>5789</v>
      </c>
      <c r="K356" s="275" t="s">
        <v>5790</v>
      </c>
      <c r="L356" s="61" t="s">
        <v>5787</v>
      </c>
    </row>
    <row r="357" spans="1:17" ht="127.5">
      <c r="A357" s="6" t="s">
        <v>3933</v>
      </c>
      <c r="B357" s="61" t="s">
        <v>2030</v>
      </c>
      <c r="C357" s="108" t="s">
        <v>2181</v>
      </c>
      <c r="D357" s="109" t="s">
        <v>4793</v>
      </c>
      <c r="E357" s="108"/>
      <c r="F357" s="61"/>
      <c r="G357" s="231">
        <v>799697.86</v>
      </c>
      <c r="H357" s="305" t="s">
        <v>5465</v>
      </c>
      <c r="I357" s="61" t="s">
        <v>4629</v>
      </c>
      <c r="J357" s="148" t="s">
        <v>4795</v>
      </c>
      <c r="K357" s="275" t="s">
        <v>3566</v>
      </c>
      <c r="L357" s="61" t="s">
        <v>4796</v>
      </c>
      <c r="M357" s="2" t="s">
        <v>3461</v>
      </c>
    </row>
    <row r="358" spans="1:17" s="49" customFormat="1" ht="89.25">
      <c r="A358" s="274" t="s">
        <v>3934</v>
      </c>
      <c r="B358" s="61" t="s">
        <v>2031</v>
      </c>
      <c r="C358" s="272" t="s">
        <v>2182</v>
      </c>
      <c r="D358" s="273" t="s">
        <v>4803</v>
      </c>
      <c r="E358" s="277"/>
      <c r="F358" s="61"/>
      <c r="G358" s="277">
        <v>895452.7</v>
      </c>
      <c r="H358" s="305" t="s">
        <v>3374</v>
      </c>
      <c r="I358" s="61" t="s">
        <v>4629</v>
      </c>
      <c r="J358" s="61" t="s">
        <v>6941</v>
      </c>
      <c r="K358" s="275" t="s">
        <v>5365</v>
      </c>
      <c r="L358" s="61" t="s">
        <v>6772</v>
      </c>
      <c r="M358" s="48"/>
      <c r="N358" s="48"/>
      <c r="O358" s="270"/>
      <c r="P358" s="270"/>
      <c r="Q358" s="270"/>
    </row>
    <row r="359" spans="1:17" s="49" customFormat="1" ht="173.25" customHeight="1">
      <c r="A359" s="122" t="s">
        <v>3935</v>
      </c>
      <c r="B359" s="46" t="s">
        <v>2032</v>
      </c>
      <c r="C359" s="407" t="s">
        <v>2183</v>
      </c>
      <c r="D359" s="408" t="s">
        <v>4804</v>
      </c>
      <c r="E359" s="307"/>
      <c r="F359" s="46"/>
      <c r="G359" s="307">
        <v>382590.05</v>
      </c>
      <c r="H359" s="308" t="s">
        <v>3374</v>
      </c>
      <c r="I359" s="46" t="s">
        <v>4629</v>
      </c>
      <c r="J359" s="46" t="s">
        <v>7184</v>
      </c>
      <c r="K359" s="194" t="s">
        <v>7150</v>
      </c>
      <c r="L359" s="46" t="s">
        <v>7151</v>
      </c>
      <c r="M359" s="48" t="s">
        <v>4264</v>
      </c>
      <c r="N359" s="48"/>
      <c r="O359" s="270"/>
      <c r="P359" s="270"/>
      <c r="Q359" s="270"/>
    </row>
    <row r="360" spans="1:17" ht="178.5">
      <c r="A360" s="274" t="s">
        <v>3936</v>
      </c>
      <c r="B360" s="61" t="s">
        <v>2033</v>
      </c>
      <c r="C360" s="272" t="s">
        <v>2184</v>
      </c>
      <c r="D360" s="273" t="s">
        <v>4805</v>
      </c>
      <c r="E360" s="307"/>
      <c r="F360" s="46"/>
      <c r="G360" s="307">
        <v>666447.18000000005</v>
      </c>
      <c r="H360" s="308" t="s">
        <v>6083</v>
      </c>
      <c r="I360" s="61" t="s">
        <v>4629</v>
      </c>
      <c r="J360" s="61" t="s">
        <v>6084</v>
      </c>
      <c r="K360" s="275" t="s">
        <v>6085</v>
      </c>
      <c r="L360" s="61" t="s">
        <v>2262</v>
      </c>
    </row>
    <row r="361" spans="1:17" ht="51">
      <c r="A361" s="111" t="s">
        <v>3610</v>
      </c>
      <c r="B361" s="37" t="s">
        <v>145</v>
      </c>
      <c r="C361" s="37"/>
      <c r="D361" s="37" t="s">
        <v>1345</v>
      </c>
      <c r="E361" s="51" t="s">
        <v>146</v>
      </c>
      <c r="F361" s="51"/>
      <c r="G361" s="51"/>
      <c r="I361" s="37" t="s">
        <v>4853</v>
      </c>
      <c r="K361" s="36" t="s">
        <v>5924</v>
      </c>
      <c r="L361" s="37" t="s">
        <v>5925</v>
      </c>
    </row>
    <row r="362" spans="1:17" ht="75" customHeight="1">
      <c r="A362" s="6" t="s">
        <v>3937</v>
      </c>
      <c r="B362" s="4" t="s">
        <v>2034</v>
      </c>
      <c r="C362" s="64" t="s">
        <v>2185</v>
      </c>
      <c r="D362" s="131" t="s">
        <v>4806</v>
      </c>
      <c r="E362" s="83"/>
      <c r="F362" s="4"/>
      <c r="G362" s="83">
        <v>451634.1</v>
      </c>
      <c r="H362" s="190" t="s">
        <v>3374</v>
      </c>
      <c r="I362" s="4" t="s">
        <v>4629</v>
      </c>
      <c r="J362" s="2"/>
      <c r="L362" s="46"/>
    </row>
    <row r="363" spans="1:17" ht="51" customHeight="1">
      <c r="A363" s="6" t="s">
        <v>3938</v>
      </c>
      <c r="B363" s="61" t="s">
        <v>2035</v>
      </c>
      <c r="C363" s="272" t="s">
        <v>2186</v>
      </c>
      <c r="D363" s="273" t="s">
        <v>4807</v>
      </c>
      <c r="E363" s="277"/>
      <c r="F363" s="61"/>
      <c r="G363" s="277">
        <v>334174.99</v>
      </c>
      <c r="H363" s="278">
        <v>37435</v>
      </c>
      <c r="I363" s="61" t="s">
        <v>4629</v>
      </c>
      <c r="J363" s="48" t="s">
        <v>5845</v>
      </c>
      <c r="K363" s="275" t="s">
        <v>5844</v>
      </c>
      <c r="L363" s="46" t="s">
        <v>6851</v>
      </c>
      <c r="M363" s="2" t="s">
        <v>4485</v>
      </c>
    </row>
    <row r="364" spans="1:17" ht="63.75">
      <c r="A364" s="6" t="s">
        <v>3939</v>
      </c>
      <c r="B364" s="4" t="s">
        <v>2036</v>
      </c>
      <c r="C364" s="64" t="s">
        <v>2187</v>
      </c>
      <c r="D364" s="131" t="s">
        <v>4808</v>
      </c>
      <c r="E364" s="83"/>
      <c r="F364" s="4"/>
      <c r="G364" s="83">
        <v>452609.2</v>
      </c>
      <c r="H364" s="227">
        <v>37435</v>
      </c>
      <c r="I364" s="4" t="s">
        <v>4629</v>
      </c>
      <c r="J364" s="4"/>
      <c r="M364" s="2" t="s">
        <v>4460</v>
      </c>
    </row>
    <row r="365" spans="1:17" ht="63.75">
      <c r="A365" s="6" t="s">
        <v>3940</v>
      </c>
      <c r="B365" s="4" t="s">
        <v>2037</v>
      </c>
      <c r="C365" s="64" t="s">
        <v>2188</v>
      </c>
      <c r="D365" s="131" t="s">
        <v>4809</v>
      </c>
      <c r="E365" s="83"/>
      <c r="F365" s="4"/>
      <c r="G365" s="83">
        <v>401332.52</v>
      </c>
      <c r="H365" s="227">
        <v>37435</v>
      </c>
      <c r="I365" s="4" t="s">
        <v>4629</v>
      </c>
      <c r="J365" s="4"/>
      <c r="K365" s="36" t="s">
        <v>3532</v>
      </c>
      <c r="L365" s="37" t="s">
        <v>3533</v>
      </c>
      <c r="M365" s="2" t="s">
        <v>4485</v>
      </c>
    </row>
    <row r="366" spans="1:17" s="49" customFormat="1" ht="63.75">
      <c r="A366" s="122" t="s">
        <v>3941</v>
      </c>
      <c r="B366" s="46" t="s">
        <v>2038</v>
      </c>
      <c r="C366" s="407" t="s">
        <v>2189</v>
      </c>
      <c r="D366" s="408" t="s">
        <v>4342</v>
      </c>
      <c r="E366" s="307"/>
      <c r="F366" s="46"/>
      <c r="G366" s="307">
        <v>343793.21</v>
      </c>
      <c r="H366" s="306">
        <v>37435</v>
      </c>
      <c r="I366" s="46" t="s">
        <v>4629</v>
      </c>
      <c r="J366" s="46" t="s">
        <v>7100</v>
      </c>
      <c r="K366" s="194"/>
      <c r="L366" s="46" t="s">
        <v>7101</v>
      </c>
      <c r="M366" s="48"/>
      <c r="N366" s="48"/>
      <c r="O366" s="270"/>
      <c r="P366" s="270"/>
      <c r="Q366" s="270"/>
    </row>
    <row r="367" spans="1:17" ht="41.25" customHeight="1">
      <c r="A367" s="6" t="s">
        <v>3942</v>
      </c>
      <c r="B367" s="4" t="s">
        <v>4603</v>
      </c>
      <c r="C367" s="64" t="s">
        <v>2190</v>
      </c>
      <c r="D367" s="131" t="s">
        <v>4487</v>
      </c>
      <c r="E367" s="35"/>
      <c r="F367" s="45"/>
      <c r="G367" s="83">
        <v>926357.07</v>
      </c>
      <c r="H367" s="227">
        <v>37435</v>
      </c>
      <c r="I367" s="4" t="s">
        <v>4758</v>
      </c>
      <c r="J367" s="4"/>
      <c r="K367" s="36" t="s">
        <v>4602</v>
      </c>
      <c r="L367" s="37" t="s">
        <v>5030</v>
      </c>
    </row>
    <row r="368" spans="1:17" ht="102">
      <c r="A368" s="6" t="s">
        <v>3943</v>
      </c>
      <c r="B368" s="4" t="s">
        <v>4604</v>
      </c>
      <c r="C368" s="64" t="s">
        <v>2191</v>
      </c>
      <c r="D368" s="131" t="s">
        <v>4605</v>
      </c>
      <c r="E368" s="35"/>
      <c r="F368" s="45"/>
      <c r="G368" s="83">
        <v>674376.36</v>
      </c>
      <c r="H368" s="227">
        <v>44426</v>
      </c>
      <c r="I368" s="4" t="s">
        <v>6816</v>
      </c>
      <c r="J368" s="4"/>
      <c r="L368" s="136" t="s">
        <v>6929</v>
      </c>
    </row>
    <row r="369" spans="1:17" s="49" customFormat="1" ht="63.75">
      <c r="A369" s="122" t="s">
        <v>3944</v>
      </c>
      <c r="B369" s="46" t="s">
        <v>4610</v>
      </c>
      <c r="C369" s="407" t="s">
        <v>2192</v>
      </c>
      <c r="D369" s="408" t="s">
        <v>4606</v>
      </c>
      <c r="E369" s="316"/>
      <c r="F369" s="47"/>
      <c r="G369" s="307">
        <v>662946.25</v>
      </c>
      <c r="H369" s="306">
        <v>37435</v>
      </c>
      <c r="I369" s="46" t="s">
        <v>4628</v>
      </c>
      <c r="J369" s="46" t="s">
        <v>7216</v>
      </c>
      <c r="K369" s="194" t="s">
        <v>4609</v>
      </c>
      <c r="L369" s="46"/>
      <c r="M369" s="48"/>
      <c r="N369" s="48"/>
      <c r="O369" s="270"/>
      <c r="P369" s="270"/>
      <c r="Q369" s="270"/>
    </row>
    <row r="370" spans="1:17" ht="63.75">
      <c r="A370" s="274" t="s">
        <v>3945</v>
      </c>
      <c r="B370" s="61" t="s">
        <v>4608</v>
      </c>
      <c r="C370" s="272" t="s">
        <v>2193</v>
      </c>
      <c r="D370" s="273" t="s">
        <v>4607</v>
      </c>
      <c r="E370" s="388"/>
      <c r="F370" s="159"/>
      <c r="G370" s="389">
        <v>1213230.71</v>
      </c>
      <c r="H370" s="390">
        <v>37435</v>
      </c>
      <c r="I370" s="61" t="s">
        <v>4629</v>
      </c>
      <c r="J370" s="114"/>
      <c r="K370" s="275" t="s">
        <v>5366</v>
      </c>
      <c r="L370" s="61" t="s">
        <v>6421</v>
      </c>
    </row>
    <row r="371" spans="1:17" ht="63.75">
      <c r="A371" s="122" t="s">
        <v>3946</v>
      </c>
      <c r="B371" s="46" t="s">
        <v>4611</v>
      </c>
      <c r="C371" s="407" t="s">
        <v>2194</v>
      </c>
      <c r="D371" s="408" t="s">
        <v>4614</v>
      </c>
      <c r="E371" s="316">
        <v>926744.48</v>
      </c>
      <c r="F371" s="47"/>
      <c r="G371" s="307"/>
      <c r="H371" s="306">
        <v>37435</v>
      </c>
      <c r="I371" s="46" t="s">
        <v>4627</v>
      </c>
      <c r="J371" s="46" t="s">
        <v>7205</v>
      </c>
      <c r="K371" s="194" t="s">
        <v>7182</v>
      </c>
      <c r="L371" s="46" t="s">
        <v>7198</v>
      </c>
    </row>
    <row r="372" spans="1:17" ht="76.5">
      <c r="A372" s="6" t="s">
        <v>3611</v>
      </c>
      <c r="B372" s="4" t="s">
        <v>147</v>
      </c>
      <c r="C372" s="4" t="s">
        <v>148</v>
      </c>
      <c r="D372" s="4" t="s">
        <v>1346</v>
      </c>
      <c r="E372" s="45">
        <v>128000</v>
      </c>
      <c r="F372" s="45"/>
      <c r="G372" s="45">
        <v>380293.52</v>
      </c>
      <c r="H372" s="4"/>
      <c r="I372" s="4" t="s">
        <v>7001</v>
      </c>
      <c r="J372" s="325"/>
      <c r="K372" s="36" t="s">
        <v>4986</v>
      </c>
      <c r="L372" s="37" t="s">
        <v>4970</v>
      </c>
    </row>
    <row r="373" spans="1:17" s="341" customFormat="1" ht="92.25" customHeight="1">
      <c r="A373" s="274" t="s">
        <v>3947</v>
      </c>
      <c r="B373" s="61" t="s">
        <v>4612</v>
      </c>
      <c r="C373" s="272" t="s">
        <v>2195</v>
      </c>
      <c r="D373" s="273" t="s">
        <v>4615</v>
      </c>
      <c r="E373" s="304"/>
      <c r="F373" s="62"/>
      <c r="G373" s="277">
        <v>1215239.3700000001</v>
      </c>
      <c r="H373" s="278">
        <v>37435</v>
      </c>
      <c r="I373" s="61" t="s">
        <v>4627</v>
      </c>
      <c r="J373" s="61" t="s">
        <v>6680</v>
      </c>
      <c r="K373" s="275" t="s">
        <v>6681</v>
      </c>
      <c r="L373" s="61" t="s">
        <v>6682</v>
      </c>
      <c r="M373" s="337"/>
      <c r="N373" s="337"/>
      <c r="O373" s="340"/>
      <c r="P373" s="340"/>
      <c r="Q373" s="340"/>
    </row>
    <row r="374" spans="1:17" ht="63.75">
      <c r="A374" s="274" t="s">
        <v>3948</v>
      </c>
      <c r="B374" s="61" t="s">
        <v>4613</v>
      </c>
      <c r="C374" s="272" t="s">
        <v>2196</v>
      </c>
      <c r="D374" s="273" t="s">
        <v>4616</v>
      </c>
      <c r="E374" s="304"/>
      <c r="F374" s="62"/>
      <c r="G374" s="277">
        <v>916092.24</v>
      </c>
      <c r="H374" s="278">
        <v>37435</v>
      </c>
      <c r="I374" s="61" t="s">
        <v>4627</v>
      </c>
      <c r="J374" s="61"/>
      <c r="K374" s="275" t="s">
        <v>5367</v>
      </c>
      <c r="L374" s="61" t="s">
        <v>5342</v>
      </c>
    </row>
    <row r="375" spans="1:17" ht="52.5" customHeight="1">
      <c r="A375" s="6" t="s">
        <v>3949</v>
      </c>
      <c r="B375" s="61" t="s">
        <v>4617</v>
      </c>
      <c r="C375" s="272" t="s">
        <v>2197</v>
      </c>
      <c r="D375" s="273" t="s">
        <v>4616</v>
      </c>
      <c r="E375" s="35"/>
      <c r="F375" s="45"/>
      <c r="G375" s="83">
        <v>916092.24</v>
      </c>
      <c r="H375" s="227">
        <v>37435</v>
      </c>
      <c r="I375" s="46" t="s">
        <v>4629</v>
      </c>
      <c r="J375" s="4"/>
      <c r="K375" s="194" t="s">
        <v>5368</v>
      </c>
      <c r="L375" s="46" t="s">
        <v>6420</v>
      </c>
    </row>
    <row r="376" spans="1:17" ht="73.5" customHeight="1">
      <c r="A376" s="6" t="s">
        <v>3950</v>
      </c>
      <c r="B376" s="61" t="s">
        <v>4618</v>
      </c>
      <c r="C376" s="272" t="s">
        <v>2198</v>
      </c>
      <c r="D376" s="273" t="s">
        <v>4619</v>
      </c>
      <c r="E376" s="35"/>
      <c r="F376" s="45"/>
      <c r="G376" s="83">
        <v>1186659.02</v>
      </c>
      <c r="H376" s="227">
        <v>37435</v>
      </c>
      <c r="I376" s="46" t="s">
        <v>4629</v>
      </c>
      <c r="J376" s="4"/>
      <c r="K376" s="194" t="s">
        <v>5369</v>
      </c>
      <c r="L376" s="46" t="s">
        <v>6419</v>
      </c>
    </row>
    <row r="377" spans="1:17" s="49" customFormat="1" ht="63.75">
      <c r="A377" s="122" t="s">
        <v>3951</v>
      </c>
      <c r="B377" s="46" t="s">
        <v>4622</v>
      </c>
      <c r="C377" s="407" t="s">
        <v>2199</v>
      </c>
      <c r="D377" s="408" t="s">
        <v>4620</v>
      </c>
      <c r="E377" s="316"/>
      <c r="F377" s="47"/>
      <c r="G377" s="307">
        <v>815961.23</v>
      </c>
      <c r="H377" s="306">
        <v>37435</v>
      </c>
      <c r="I377" s="46" t="s">
        <v>4629</v>
      </c>
      <c r="J377" s="46" t="s">
        <v>7184</v>
      </c>
      <c r="K377" s="194" t="s">
        <v>5370</v>
      </c>
      <c r="L377" s="46" t="s">
        <v>7154</v>
      </c>
      <c r="M377" s="48"/>
      <c r="N377" s="48"/>
      <c r="O377" s="270"/>
      <c r="P377" s="270"/>
      <c r="Q377" s="270"/>
    </row>
    <row r="378" spans="1:17" ht="63.75">
      <c r="A378" s="6" t="s">
        <v>3952</v>
      </c>
      <c r="B378" s="4" t="s">
        <v>4623</v>
      </c>
      <c r="C378" s="64" t="s">
        <v>6267</v>
      </c>
      <c r="D378" s="65" t="s">
        <v>6266</v>
      </c>
      <c r="E378" s="35"/>
      <c r="F378" s="45"/>
      <c r="G378" s="83">
        <v>835200.23</v>
      </c>
      <c r="H378" s="227">
        <v>37435</v>
      </c>
      <c r="I378" s="4" t="s">
        <v>4629</v>
      </c>
      <c r="J378" s="4"/>
      <c r="K378" s="36" t="s">
        <v>5931</v>
      </c>
      <c r="L378" s="37" t="s">
        <v>5932</v>
      </c>
    </row>
    <row r="379" spans="1:17" ht="63.75">
      <c r="A379" s="274" t="s">
        <v>3953</v>
      </c>
      <c r="B379" s="61" t="s">
        <v>4624</v>
      </c>
      <c r="C379" s="272"/>
      <c r="D379" s="61" t="s">
        <v>4621</v>
      </c>
      <c r="E379" s="304">
        <v>1</v>
      </c>
      <c r="F379" s="62"/>
      <c r="G379" s="277"/>
      <c r="H379" s="278">
        <v>37435</v>
      </c>
      <c r="I379" s="61" t="s">
        <v>4629</v>
      </c>
      <c r="J379" s="61" t="s">
        <v>7283</v>
      </c>
      <c r="K379" s="275"/>
      <c r="L379" s="61"/>
    </row>
    <row r="380" spans="1:17" ht="63.75">
      <c r="A380" s="274" t="s">
        <v>3954</v>
      </c>
      <c r="B380" s="61" t="s">
        <v>4626</v>
      </c>
      <c r="C380" s="272"/>
      <c r="D380" s="61" t="s">
        <v>4625</v>
      </c>
      <c r="E380" s="304">
        <v>1</v>
      </c>
      <c r="F380" s="62"/>
      <c r="G380" s="277"/>
      <c r="H380" s="278">
        <v>37435</v>
      </c>
      <c r="I380" s="61" t="s">
        <v>4629</v>
      </c>
      <c r="J380" s="61" t="s">
        <v>7283</v>
      </c>
      <c r="K380" s="275"/>
      <c r="L380" s="61"/>
    </row>
    <row r="381" spans="1:17" ht="63.75">
      <c r="A381" s="6" t="s">
        <v>3955</v>
      </c>
      <c r="B381" s="4" t="s">
        <v>4634</v>
      </c>
      <c r="C381" s="64" t="s">
        <v>2200</v>
      </c>
      <c r="D381" s="4" t="s">
        <v>4632</v>
      </c>
      <c r="E381" s="35"/>
      <c r="F381" s="45"/>
      <c r="G381" s="83">
        <v>857772.27</v>
      </c>
      <c r="H381" s="227">
        <v>37435</v>
      </c>
      <c r="I381" s="4" t="s">
        <v>4629</v>
      </c>
      <c r="J381" s="4"/>
      <c r="K381" s="194" t="s">
        <v>5371</v>
      </c>
      <c r="L381" s="46" t="s">
        <v>5345</v>
      </c>
    </row>
    <row r="382" spans="1:17" ht="66" customHeight="1">
      <c r="A382" s="6" t="s">
        <v>3956</v>
      </c>
      <c r="B382" s="4" t="s">
        <v>4635</v>
      </c>
      <c r="C382" s="64"/>
      <c r="D382" s="65" t="s">
        <v>4633</v>
      </c>
      <c r="E382" s="45" t="s">
        <v>2237</v>
      </c>
      <c r="F382" s="45"/>
      <c r="G382" s="35"/>
      <c r="H382" s="227">
        <v>37435</v>
      </c>
      <c r="I382" s="4" t="s">
        <v>4629</v>
      </c>
      <c r="J382" s="4"/>
      <c r="K382" s="194" t="s">
        <v>5371</v>
      </c>
      <c r="L382" s="46"/>
    </row>
    <row r="383" spans="1:17" ht="51">
      <c r="A383" s="6" t="s">
        <v>3612</v>
      </c>
      <c r="B383" s="4" t="s">
        <v>149</v>
      </c>
      <c r="C383" s="219" t="s">
        <v>150</v>
      </c>
      <c r="D383" s="4" t="s">
        <v>1347</v>
      </c>
      <c r="E383" s="45">
        <v>144000</v>
      </c>
      <c r="F383" s="45"/>
      <c r="G383" s="45">
        <v>426241.58</v>
      </c>
      <c r="H383" s="4"/>
      <c r="I383" s="4" t="s">
        <v>4853</v>
      </c>
      <c r="J383" s="4"/>
      <c r="K383" s="36" t="s">
        <v>4987</v>
      </c>
      <c r="L383" s="37" t="s">
        <v>4971</v>
      </c>
    </row>
    <row r="384" spans="1:17" ht="63.75">
      <c r="A384" s="6" t="s">
        <v>3957</v>
      </c>
      <c r="B384" s="4" t="s">
        <v>4636</v>
      </c>
      <c r="C384" s="64"/>
      <c r="D384" s="65" t="s">
        <v>4637</v>
      </c>
      <c r="E384" s="45">
        <v>147900</v>
      </c>
      <c r="F384" s="45"/>
      <c r="G384" s="35"/>
      <c r="H384" s="227">
        <v>37435</v>
      </c>
      <c r="I384" s="4" t="s">
        <v>4629</v>
      </c>
      <c r="J384" s="4"/>
      <c r="K384" s="194" t="s">
        <v>5372</v>
      </c>
      <c r="L384" s="46"/>
    </row>
    <row r="385" spans="1:17" ht="63.75">
      <c r="A385" s="6" t="s">
        <v>3958</v>
      </c>
      <c r="B385" s="61" t="s">
        <v>4640</v>
      </c>
      <c r="C385" s="272" t="s">
        <v>2201</v>
      </c>
      <c r="D385" s="273" t="s">
        <v>4638</v>
      </c>
      <c r="E385" s="35"/>
      <c r="F385" s="45"/>
      <c r="G385" s="35">
        <v>1217055.3999999999</v>
      </c>
      <c r="H385" s="306">
        <v>37435</v>
      </c>
      <c r="I385" s="46" t="s">
        <v>4629</v>
      </c>
      <c r="J385" s="4"/>
      <c r="K385" s="194" t="s">
        <v>5373</v>
      </c>
      <c r="L385" s="46" t="s">
        <v>6418</v>
      </c>
    </row>
    <row r="386" spans="1:17" s="49" customFormat="1" ht="63.75">
      <c r="A386" s="122" t="s">
        <v>3959</v>
      </c>
      <c r="B386" s="46" t="s">
        <v>2278</v>
      </c>
      <c r="C386" s="407" t="s">
        <v>2202</v>
      </c>
      <c r="D386" s="408" t="s">
        <v>4639</v>
      </c>
      <c r="E386" s="316"/>
      <c r="F386" s="47"/>
      <c r="G386" s="316">
        <v>826086.75</v>
      </c>
      <c r="H386" s="306">
        <v>37435</v>
      </c>
      <c r="I386" s="46" t="s">
        <v>4629</v>
      </c>
      <c r="J386" s="46" t="s">
        <v>7184</v>
      </c>
      <c r="K386" s="194" t="s">
        <v>6240</v>
      </c>
      <c r="L386" s="46" t="s">
        <v>6780</v>
      </c>
      <c r="M386" s="48"/>
      <c r="N386" s="48"/>
      <c r="O386" s="270"/>
      <c r="P386" s="270"/>
      <c r="Q386" s="270"/>
    </row>
    <row r="387" spans="1:17" s="49" customFormat="1" ht="63.75">
      <c r="A387" s="122" t="s">
        <v>3960</v>
      </c>
      <c r="B387" s="46" t="s">
        <v>2277</v>
      </c>
      <c r="C387" s="407" t="s">
        <v>2203</v>
      </c>
      <c r="D387" s="408" t="s">
        <v>4945</v>
      </c>
      <c r="E387" s="316"/>
      <c r="F387" s="47"/>
      <c r="G387" s="316">
        <v>374559.46</v>
      </c>
      <c r="H387" s="308" t="s">
        <v>3374</v>
      </c>
      <c r="I387" s="46" t="s">
        <v>4629</v>
      </c>
      <c r="J387" s="46" t="s">
        <v>7184</v>
      </c>
      <c r="K387" s="194" t="s">
        <v>5374</v>
      </c>
      <c r="L387" s="46" t="s">
        <v>7152</v>
      </c>
      <c r="M387" s="48"/>
      <c r="N387" s="48"/>
      <c r="O387" s="270"/>
      <c r="P387" s="270"/>
      <c r="Q387" s="270"/>
    </row>
    <row r="388" spans="1:17" ht="63.75">
      <c r="A388" s="6" t="s">
        <v>3961</v>
      </c>
      <c r="B388" s="4" t="s">
        <v>2276</v>
      </c>
      <c r="C388" s="64"/>
      <c r="D388" s="133" t="s">
        <v>4946</v>
      </c>
      <c r="E388" s="35">
        <v>1</v>
      </c>
      <c r="F388" s="45"/>
      <c r="G388" s="35"/>
      <c r="H388" s="190" t="s">
        <v>3374</v>
      </c>
      <c r="I388" s="4" t="s">
        <v>4629</v>
      </c>
      <c r="J388" s="4"/>
      <c r="K388" s="194" t="s">
        <v>5375</v>
      </c>
      <c r="L388" s="46"/>
      <c r="M388" s="37" t="s">
        <v>5327</v>
      </c>
    </row>
    <row r="389" spans="1:17" ht="76.5">
      <c r="A389" s="274" t="s">
        <v>3962</v>
      </c>
      <c r="B389" s="61" t="s">
        <v>2275</v>
      </c>
      <c r="C389" s="272"/>
      <c r="D389" s="272" t="s">
        <v>4947</v>
      </c>
      <c r="E389" s="304">
        <v>1</v>
      </c>
      <c r="F389" s="47"/>
      <c r="G389" s="316"/>
      <c r="H389" s="308" t="s">
        <v>6087</v>
      </c>
      <c r="I389" s="46" t="s">
        <v>4629</v>
      </c>
      <c r="J389" s="61" t="s">
        <v>6088</v>
      </c>
      <c r="K389" s="194" t="s">
        <v>6086</v>
      </c>
      <c r="L389" s="61" t="s">
        <v>6089</v>
      </c>
    </row>
    <row r="390" spans="1:17" ht="140.25">
      <c r="A390" s="274" t="s">
        <v>3963</v>
      </c>
      <c r="B390" s="61" t="s">
        <v>2274</v>
      </c>
      <c r="C390" s="272" t="s">
        <v>2204</v>
      </c>
      <c r="D390" s="61" t="s">
        <v>4948</v>
      </c>
      <c r="E390" s="304"/>
      <c r="F390" s="62"/>
      <c r="G390" s="304">
        <v>685482.24</v>
      </c>
      <c r="H390" s="305" t="s">
        <v>5916</v>
      </c>
      <c r="I390" s="61" t="s">
        <v>4629</v>
      </c>
      <c r="J390" s="61" t="s">
        <v>5915</v>
      </c>
      <c r="K390" s="275" t="s">
        <v>5917</v>
      </c>
      <c r="L390" s="61" t="s">
        <v>5918</v>
      </c>
    </row>
    <row r="391" spans="1:17" ht="63.75">
      <c r="A391" s="6" t="s">
        <v>3964</v>
      </c>
      <c r="B391" s="4" t="s">
        <v>4644</v>
      </c>
      <c r="C391" s="4" t="s">
        <v>6720</v>
      </c>
      <c r="D391" s="4" t="s">
        <v>6721</v>
      </c>
      <c r="E391" s="35">
        <v>1</v>
      </c>
      <c r="F391" s="45"/>
      <c r="G391" s="35"/>
      <c r="H391" s="190" t="s">
        <v>3374</v>
      </c>
      <c r="I391" s="4" t="s">
        <v>4629</v>
      </c>
      <c r="J391" s="4"/>
      <c r="K391" s="36" t="s">
        <v>4513</v>
      </c>
      <c r="L391" s="36" t="s">
        <v>4514</v>
      </c>
    </row>
    <row r="392" spans="1:17" ht="63.75">
      <c r="A392" s="6" t="s">
        <v>3965</v>
      </c>
      <c r="B392" s="4" t="s">
        <v>2279</v>
      </c>
      <c r="C392" s="64" t="s">
        <v>6133</v>
      </c>
      <c r="D392" s="4" t="s">
        <v>6722</v>
      </c>
      <c r="E392" s="35">
        <v>1</v>
      </c>
      <c r="F392" s="45"/>
      <c r="G392" s="35"/>
      <c r="H392" s="190" t="s">
        <v>3374</v>
      </c>
      <c r="I392" s="4" t="s">
        <v>4629</v>
      </c>
      <c r="J392" s="4"/>
      <c r="K392" s="36" t="s">
        <v>4513</v>
      </c>
      <c r="L392" s="36" t="s">
        <v>4514</v>
      </c>
    </row>
    <row r="393" spans="1:17" ht="63.75">
      <c r="A393" s="6" t="s">
        <v>3966</v>
      </c>
      <c r="B393" s="4" t="s">
        <v>2280</v>
      </c>
      <c r="C393" s="64"/>
      <c r="D393" s="4" t="s">
        <v>4949</v>
      </c>
      <c r="E393" s="35">
        <v>1</v>
      </c>
      <c r="F393" s="45"/>
      <c r="G393" s="35"/>
      <c r="H393" s="190" t="s">
        <v>3374</v>
      </c>
      <c r="I393" s="4" t="s">
        <v>4629</v>
      </c>
      <c r="J393" s="4"/>
      <c r="K393" s="194" t="s">
        <v>5376</v>
      </c>
      <c r="L393" s="46"/>
    </row>
    <row r="394" spans="1:17" ht="76.5">
      <c r="A394" s="6" t="s">
        <v>3613</v>
      </c>
      <c r="B394" s="4" t="s">
        <v>151</v>
      </c>
      <c r="C394" s="4" t="s">
        <v>152</v>
      </c>
      <c r="D394" s="4" t="s">
        <v>1348</v>
      </c>
      <c r="E394" s="45">
        <v>213000</v>
      </c>
      <c r="F394" s="45"/>
      <c r="G394" s="45">
        <v>513675.29</v>
      </c>
      <c r="H394" s="4" t="s">
        <v>6919</v>
      </c>
      <c r="I394" s="4" t="s">
        <v>6930</v>
      </c>
      <c r="J394" s="4"/>
      <c r="K394" s="275" t="s">
        <v>6730</v>
      </c>
    </row>
    <row r="395" spans="1:17" ht="66" customHeight="1">
      <c r="A395" s="6" t="s">
        <v>3967</v>
      </c>
      <c r="B395" s="61" t="s">
        <v>4655</v>
      </c>
      <c r="C395" s="272" t="s">
        <v>6742</v>
      </c>
      <c r="D395" s="61" t="s">
        <v>6743</v>
      </c>
      <c r="E395" s="304">
        <v>1</v>
      </c>
      <c r="F395" s="62"/>
      <c r="G395" s="304"/>
      <c r="H395" s="278" t="s">
        <v>6745</v>
      </c>
      <c r="I395" s="61" t="s">
        <v>4629</v>
      </c>
      <c r="J395" s="61" t="s">
        <v>6744</v>
      </c>
      <c r="K395" s="275" t="s">
        <v>5377</v>
      </c>
      <c r="L395" s="61" t="s">
        <v>6220</v>
      </c>
    </row>
    <row r="396" spans="1:17" ht="63.75">
      <c r="A396" s="6" t="s">
        <v>3968</v>
      </c>
      <c r="B396" s="4" t="s">
        <v>4645</v>
      </c>
      <c r="C396" s="64"/>
      <c r="D396" s="4" t="s">
        <v>4653</v>
      </c>
      <c r="E396" s="35">
        <v>1</v>
      </c>
      <c r="F396" s="45"/>
      <c r="G396" s="35"/>
      <c r="H396" s="190" t="s">
        <v>3374</v>
      </c>
      <c r="I396" s="4" t="s">
        <v>4629</v>
      </c>
      <c r="J396" s="4"/>
      <c r="K396" s="36" t="s">
        <v>4646</v>
      </c>
    </row>
    <row r="397" spans="1:17" ht="63.75">
      <c r="A397" s="274" t="s">
        <v>3969</v>
      </c>
      <c r="B397" s="61" t="s">
        <v>4647</v>
      </c>
      <c r="C397" s="272" t="s">
        <v>6726</v>
      </c>
      <c r="D397" s="61" t="s">
        <v>6727</v>
      </c>
      <c r="E397" s="304">
        <v>1</v>
      </c>
      <c r="F397" s="62"/>
      <c r="G397" s="304"/>
      <c r="H397" s="305" t="s">
        <v>3374</v>
      </c>
      <c r="I397" s="61" t="s">
        <v>4629</v>
      </c>
      <c r="J397" s="61" t="s">
        <v>6741</v>
      </c>
      <c r="K397" s="275" t="s">
        <v>5378</v>
      </c>
      <c r="L397" s="61" t="s">
        <v>6220</v>
      </c>
    </row>
    <row r="398" spans="1:17" ht="63.75">
      <c r="A398" s="6" t="s">
        <v>3970</v>
      </c>
      <c r="B398" s="4" t="s">
        <v>4746</v>
      </c>
      <c r="C398" s="64"/>
      <c r="D398" s="4" t="s">
        <v>4653</v>
      </c>
      <c r="E398" s="35">
        <v>1</v>
      </c>
      <c r="F398" s="45"/>
      <c r="G398" s="35"/>
      <c r="H398" s="190" t="s">
        <v>3374</v>
      </c>
      <c r="I398" s="4" t="s">
        <v>4629</v>
      </c>
      <c r="J398" s="4"/>
      <c r="K398" s="194" t="s">
        <v>5379</v>
      </c>
      <c r="L398" s="46"/>
    </row>
    <row r="399" spans="1:17" ht="89.25">
      <c r="A399" s="6" t="s">
        <v>3971</v>
      </c>
      <c r="B399" s="4" t="s">
        <v>4710</v>
      </c>
      <c r="C399" s="64" t="s">
        <v>2205</v>
      </c>
      <c r="D399" s="4" t="s">
        <v>4950</v>
      </c>
      <c r="E399" s="35"/>
      <c r="F399" s="45"/>
      <c r="G399" s="35">
        <v>1480116.53</v>
      </c>
      <c r="H399" s="85">
        <v>43266</v>
      </c>
      <c r="I399" s="4" t="s">
        <v>4759</v>
      </c>
      <c r="J399" s="4"/>
      <c r="K399" s="36" t="s">
        <v>7174</v>
      </c>
      <c r="L399" s="37" t="s">
        <v>7192</v>
      </c>
    </row>
    <row r="400" spans="1:17" ht="63.75">
      <c r="A400" s="6" t="s">
        <v>3972</v>
      </c>
      <c r="B400" s="61" t="s">
        <v>4588</v>
      </c>
      <c r="C400" s="272" t="s">
        <v>2206</v>
      </c>
      <c r="D400" s="61" t="s">
        <v>4597</v>
      </c>
      <c r="E400" s="35"/>
      <c r="F400" s="45"/>
      <c r="G400" s="35">
        <v>727943.05</v>
      </c>
      <c r="H400" s="190" t="s">
        <v>3374</v>
      </c>
      <c r="I400" s="46" t="s">
        <v>4629</v>
      </c>
      <c r="J400" s="4"/>
      <c r="K400" s="194" t="s">
        <v>5380</v>
      </c>
      <c r="L400" s="46" t="s">
        <v>6423</v>
      </c>
    </row>
    <row r="401" spans="1:17" ht="63.75">
      <c r="A401" s="6" t="s">
        <v>3973</v>
      </c>
      <c r="B401" s="61" t="s">
        <v>4589</v>
      </c>
      <c r="C401" s="272" t="s">
        <v>2207</v>
      </c>
      <c r="D401" s="61" t="s">
        <v>4598</v>
      </c>
      <c r="E401" s="35"/>
      <c r="F401" s="45"/>
      <c r="G401" s="35">
        <v>606827.31000000006</v>
      </c>
      <c r="H401" s="190" t="s">
        <v>3374</v>
      </c>
      <c r="I401" s="46" t="s">
        <v>4627</v>
      </c>
      <c r="J401" s="4"/>
      <c r="K401" s="194" t="s">
        <v>5781</v>
      </c>
      <c r="L401" s="46" t="s">
        <v>6422</v>
      </c>
    </row>
    <row r="402" spans="1:17" ht="63.75">
      <c r="A402" s="274" t="s">
        <v>3974</v>
      </c>
      <c r="B402" s="61" t="s">
        <v>4590</v>
      </c>
      <c r="C402" s="272" t="s">
        <v>2208</v>
      </c>
      <c r="D402" s="61" t="s">
        <v>4599</v>
      </c>
      <c r="E402" s="304"/>
      <c r="F402" s="62"/>
      <c r="G402" s="304">
        <v>641788.56000000006</v>
      </c>
      <c r="H402" s="305" t="s">
        <v>3374</v>
      </c>
      <c r="I402" s="61" t="s">
        <v>4629</v>
      </c>
      <c r="J402" s="61"/>
      <c r="K402" s="275" t="s">
        <v>5381</v>
      </c>
      <c r="L402" s="61" t="s">
        <v>5342</v>
      </c>
    </row>
    <row r="403" spans="1:17" ht="127.5">
      <c r="A403" s="6" t="s">
        <v>3975</v>
      </c>
      <c r="B403" s="61" t="s">
        <v>2039</v>
      </c>
      <c r="C403" s="272" t="s">
        <v>2209</v>
      </c>
      <c r="D403" s="61" t="s">
        <v>4951</v>
      </c>
      <c r="E403" s="35"/>
      <c r="F403" s="45"/>
      <c r="G403" s="304">
        <v>489339.21</v>
      </c>
      <c r="H403" s="305" t="s">
        <v>3374</v>
      </c>
      <c r="I403" s="61" t="s">
        <v>4629</v>
      </c>
      <c r="J403" s="61" t="s">
        <v>5791</v>
      </c>
      <c r="K403" s="275" t="s">
        <v>5792</v>
      </c>
      <c r="L403" s="61" t="s">
        <v>5793</v>
      </c>
    </row>
    <row r="404" spans="1:17" ht="63.75">
      <c r="A404" s="6" t="s">
        <v>3976</v>
      </c>
      <c r="B404" s="4" t="s">
        <v>4661</v>
      </c>
      <c r="C404" s="64"/>
      <c r="D404" s="4" t="s">
        <v>4674</v>
      </c>
      <c r="E404" s="35">
        <v>1</v>
      </c>
      <c r="F404" s="45"/>
      <c r="G404" s="35"/>
      <c r="H404" s="190" t="s">
        <v>3374</v>
      </c>
      <c r="I404" s="4" t="s">
        <v>4673</v>
      </c>
      <c r="J404" s="4"/>
      <c r="L404" s="37" t="s">
        <v>2263</v>
      </c>
    </row>
    <row r="405" spans="1:17" ht="76.5">
      <c r="A405" s="6" t="s">
        <v>3614</v>
      </c>
      <c r="B405" s="61" t="s">
        <v>153</v>
      </c>
      <c r="C405" s="107" t="s">
        <v>154</v>
      </c>
      <c r="D405" s="61" t="s">
        <v>1349</v>
      </c>
      <c r="E405" s="62">
        <v>215920</v>
      </c>
      <c r="F405" s="62"/>
      <c r="G405" s="116">
        <v>521458.25</v>
      </c>
      <c r="I405" s="61" t="s">
        <v>4751</v>
      </c>
      <c r="J405" s="61" t="s">
        <v>4776</v>
      </c>
      <c r="K405" s="275" t="s">
        <v>3408</v>
      </c>
      <c r="L405" s="46" t="s">
        <v>7175</v>
      </c>
    </row>
    <row r="406" spans="1:17" ht="63.75">
      <c r="A406" s="6" t="s">
        <v>3977</v>
      </c>
      <c r="B406" s="4" t="s">
        <v>4662</v>
      </c>
      <c r="C406" s="42"/>
      <c r="D406" s="4" t="s">
        <v>4674</v>
      </c>
      <c r="E406" s="35">
        <v>1</v>
      </c>
      <c r="F406" s="45"/>
      <c r="G406" s="35"/>
      <c r="H406" s="190" t="s">
        <v>3374</v>
      </c>
      <c r="I406" s="4" t="s">
        <v>4673</v>
      </c>
      <c r="J406" s="4"/>
      <c r="K406" s="194" t="s">
        <v>5382</v>
      </c>
      <c r="L406" s="46"/>
    </row>
    <row r="407" spans="1:17" ht="63.75">
      <c r="A407" s="343" t="s">
        <v>3978</v>
      </c>
      <c r="B407" s="344" t="s">
        <v>4663</v>
      </c>
      <c r="C407" s="365" t="s">
        <v>6195</v>
      </c>
      <c r="D407" s="344" t="s">
        <v>6196</v>
      </c>
      <c r="E407" s="345">
        <v>1</v>
      </c>
      <c r="F407" s="346"/>
      <c r="G407" s="345"/>
      <c r="H407" s="347" t="s">
        <v>3374</v>
      </c>
      <c r="I407" s="344" t="s">
        <v>4673</v>
      </c>
      <c r="J407" s="344"/>
      <c r="K407" s="348" t="s">
        <v>5135</v>
      </c>
    </row>
    <row r="408" spans="1:17" ht="63.75">
      <c r="A408" s="6" t="s">
        <v>3979</v>
      </c>
      <c r="B408" s="4" t="s">
        <v>4664</v>
      </c>
      <c r="C408" s="64"/>
      <c r="D408" s="4" t="s">
        <v>7274</v>
      </c>
      <c r="E408" s="35">
        <v>1</v>
      </c>
      <c r="F408" s="45"/>
      <c r="G408" s="35"/>
      <c r="H408" s="190" t="s">
        <v>3374</v>
      </c>
      <c r="I408" s="4" t="s">
        <v>4673</v>
      </c>
      <c r="J408" s="4"/>
      <c r="K408" s="15" t="s">
        <v>5383</v>
      </c>
      <c r="L408" s="4" t="s">
        <v>7275</v>
      </c>
    </row>
    <row r="409" spans="1:17" s="49" customFormat="1" ht="63.75">
      <c r="A409" s="122" t="s">
        <v>3980</v>
      </c>
      <c r="B409" s="46" t="s">
        <v>2040</v>
      </c>
      <c r="C409" s="407" t="s">
        <v>5247</v>
      </c>
      <c r="D409" s="46" t="s">
        <v>4814</v>
      </c>
      <c r="E409" s="316"/>
      <c r="F409" s="47"/>
      <c r="G409" s="316">
        <v>481287.01</v>
      </c>
      <c r="H409" s="308" t="s">
        <v>3374</v>
      </c>
      <c r="I409" s="46" t="s">
        <v>4629</v>
      </c>
      <c r="J409" s="46" t="s">
        <v>7184</v>
      </c>
      <c r="K409" s="194" t="s">
        <v>5384</v>
      </c>
      <c r="L409" s="46" t="s">
        <v>7188</v>
      </c>
      <c r="M409" s="48"/>
      <c r="N409" s="48"/>
      <c r="O409" s="270"/>
      <c r="P409" s="270"/>
      <c r="Q409" s="270"/>
    </row>
    <row r="410" spans="1:17" ht="191.25">
      <c r="A410" s="274" t="s">
        <v>3981</v>
      </c>
      <c r="B410" s="61" t="s">
        <v>2041</v>
      </c>
      <c r="C410" s="272" t="s">
        <v>2210</v>
      </c>
      <c r="D410" s="61" t="s">
        <v>4815</v>
      </c>
      <c r="E410" s="304"/>
      <c r="F410" s="62"/>
      <c r="G410" s="304">
        <v>390126.74</v>
      </c>
      <c r="H410" s="308" t="s">
        <v>6079</v>
      </c>
      <c r="I410" s="46" t="s">
        <v>4629</v>
      </c>
      <c r="J410" s="46" t="s">
        <v>6951</v>
      </c>
      <c r="K410" s="194" t="s">
        <v>6077</v>
      </c>
      <c r="L410" s="46" t="s">
        <v>6078</v>
      </c>
    </row>
    <row r="411" spans="1:17" ht="89.25">
      <c r="A411" s="6" t="s">
        <v>3982</v>
      </c>
      <c r="B411" s="61" t="s">
        <v>2042</v>
      </c>
      <c r="C411" s="272" t="s">
        <v>2211</v>
      </c>
      <c r="D411" s="61" t="s">
        <v>4482</v>
      </c>
      <c r="E411" s="304"/>
      <c r="F411" s="62"/>
      <c r="G411" s="304">
        <v>221500.43</v>
      </c>
      <c r="H411" s="272"/>
      <c r="I411" s="61" t="s">
        <v>6272</v>
      </c>
      <c r="J411" s="4"/>
      <c r="K411" s="275" t="s">
        <v>3521</v>
      </c>
      <c r="L411" s="61" t="s">
        <v>6271</v>
      </c>
    </row>
    <row r="412" spans="1:17" ht="76.5">
      <c r="A412" s="274" t="s">
        <v>3983</v>
      </c>
      <c r="B412" s="61" t="s">
        <v>2043</v>
      </c>
      <c r="C412" s="272" t="s">
        <v>2212</v>
      </c>
      <c r="D412" s="61" t="s">
        <v>4816</v>
      </c>
      <c r="E412" s="304"/>
      <c r="F412" s="62"/>
      <c r="G412" s="304">
        <v>392381.68</v>
      </c>
      <c r="H412" s="61" t="s">
        <v>6147</v>
      </c>
      <c r="I412" s="61" t="s">
        <v>4810</v>
      </c>
      <c r="J412" s="61"/>
      <c r="K412" s="275" t="s">
        <v>5136</v>
      </c>
      <c r="L412" s="61"/>
    </row>
    <row r="413" spans="1:17" ht="89.25">
      <c r="A413" s="6" t="s">
        <v>3984</v>
      </c>
      <c r="B413" s="4" t="s">
        <v>6755</v>
      </c>
      <c r="C413" s="64" t="s">
        <v>2213</v>
      </c>
      <c r="D413" s="4" t="s">
        <v>4817</v>
      </c>
      <c r="E413" s="35"/>
      <c r="F413" s="45"/>
      <c r="G413" s="35">
        <v>263255.71000000002</v>
      </c>
      <c r="H413" s="64"/>
      <c r="I413" s="4" t="s">
        <v>6760</v>
      </c>
      <c r="J413" s="4"/>
      <c r="K413" s="36" t="s">
        <v>4507</v>
      </c>
    </row>
    <row r="414" spans="1:17" ht="89.25">
      <c r="A414" s="6" t="s">
        <v>3985</v>
      </c>
      <c r="B414" s="4" t="s">
        <v>6756</v>
      </c>
      <c r="C414" s="64" t="s">
        <v>2214</v>
      </c>
      <c r="D414" s="4" t="s">
        <v>4818</v>
      </c>
      <c r="E414" s="35"/>
      <c r="F414" s="45"/>
      <c r="G414" s="35">
        <v>229313.94</v>
      </c>
      <c r="H414" s="64"/>
      <c r="I414" s="4" t="s">
        <v>6761</v>
      </c>
      <c r="J414" s="4"/>
      <c r="K414" s="36" t="s">
        <v>4508</v>
      </c>
      <c r="L414" s="37" t="s">
        <v>5137</v>
      </c>
    </row>
    <row r="415" spans="1:17" ht="114.75">
      <c r="A415" s="6" t="s">
        <v>3986</v>
      </c>
      <c r="B415" s="4" t="s">
        <v>6757</v>
      </c>
      <c r="C415" s="64" t="s">
        <v>2215</v>
      </c>
      <c r="D415" s="4" t="s">
        <v>4819</v>
      </c>
      <c r="E415" s="35"/>
      <c r="F415" s="45"/>
      <c r="G415" s="35">
        <v>195372.16</v>
      </c>
      <c r="H415" s="64"/>
      <c r="I415" s="4" t="s">
        <v>6931</v>
      </c>
      <c r="J415" s="4"/>
      <c r="K415" s="36" t="s">
        <v>3528</v>
      </c>
      <c r="L415" s="37" t="s">
        <v>5138</v>
      </c>
    </row>
    <row r="416" spans="1:17" ht="76.5">
      <c r="A416" s="6" t="s">
        <v>3615</v>
      </c>
      <c r="B416" s="4" t="s">
        <v>156</v>
      </c>
      <c r="C416" s="4" t="s">
        <v>155</v>
      </c>
      <c r="D416" s="4" t="s">
        <v>1350</v>
      </c>
      <c r="E416" s="45">
        <v>300520</v>
      </c>
      <c r="F416" s="45"/>
      <c r="G416" s="45">
        <v>641788.56000000006</v>
      </c>
      <c r="H416" s="4"/>
      <c r="I416" s="4" t="s">
        <v>7002</v>
      </c>
      <c r="J416" s="4"/>
      <c r="K416" s="36" t="s">
        <v>4988</v>
      </c>
      <c r="L416" s="37" t="s">
        <v>4972</v>
      </c>
    </row>
    <row r="417" spans="1:17" ht="89.25">
      <c r="A417" s="6" t="s">
        <v>3987</v>
      </c>
      <c r="B417" s="4" t="s">
        <v>6758</v>
      </c>
      <c r="C417" s="64" t="s">
        <v>2216</v>
      </c>
      <c r="D417" s="4" t="s">
        <v>4820</v>
      </c>
      <c r="E417" s="35"/>
      <c r="F417" s="45"/>
      <c r="G417" s="35">
        <v>196322.52</v>
      </c>
      <c r="H417" s="64"/>
      <c r="I417" s="4" t="s">
        <v>6762</v>
      </c>
      <c r="J417" s="2"/>
      <c r="K417" s="36" t="s">
        <v>3526</v>
      </c>
      <c r="L417" s="52" t="s">
        <v>5139</v>
      </c>
    </row>
    <row r="418" spans="1:17" ht="90" customHeight="1">
      <c r="A418" s="6" t="s">
        <v>3988</v>
      </c>
      <c r="B418" s="4" t="s">
        <v>6759</v>
      </c>
      <c r="C418" s="64" t="s">
        <v>2217</v>
      </c>
      <c r="D418" s="4" t="s">
        <v>4821</v>
      </c>
      <c r="E418" s="35"/>
      <c r="F418" s="45"/>
      <c r="G418" s="35">
        <v>286399.90999999997</v>
      </c>
      <c r="H418" s="64"/>
      <c r="I418" s="4" t="s">
        <v>6763</v>
      </c>
      <c r="J418" s="4"/>
      <c r="K418" s="36" t="s">
        <v>5140</v>
      </c>
      <c r="L418" s="52" t="s">
        <v>6773</v>
      </c>
    </row>
    <row r="419" spans="1:17" ht="76.5">
      <c r="A419" s="6" t="s">
        <v>3989</v>
      </c>
      <c r="B419" s="4" t="s">
        <v>2044</v>
      </c>
      <c r="C419" s="64" t="s">
        <v>2218</v>
      </c>
      <c r="D419" s="4" t="s">
        <v>4822</v>
      </c>
      <c r="E419" s="35"/>
      <c r="F419" s="45"/>
      <c r="G419" s="35">
        <v>573689.25</v>
      </c>
      <c r="H419" s="64"/>
      <c r="I419" s="4" t="s">
        <v>4811</v>
      </c>
      <c r="J419" s="4"/>
      <c r="K419" s="36" t="s">
        <v>5141</v>
      </c>
    </row>
    <row r="420" spans="1:17" s="49" customFormat="1" ht="76.5">
      <c r="A420" s="122" t="s">
        <v>3990</v>
      </c>
      <c r="B420" s="46" t="s">
        <v>2045</v>
      </c>
      <c r="C420" s="407" t="s">
        <v>2219</v>
      </c>
      <c r="D420" s="46" t="s">
        <v>4823</v>
      </c>
      <c r="E420" s="316"/>
      <c r="F420" s="47"/>
      <c r="G420" s="316">
        <v>707474.49</v>
      </c>
      <c r="H420" s="407"/>
      <c r="I420" s="46" t="s">
        <v>4812</v>
      </c>
      <c r="J420" s="46" t="s">
        <v>7184</v>
      </c>
      <c r="K420" s="194" t="s">
        <v>5385</v>
      </c>
      <c r="L420" s="46" t="s">
        <v>7189</v>
      </c>
      <c r="M420" s="48"/>
      <c r="N420" s="48"/>
      <c r="O420" s="270"/>
      <c r="P420" s="270"/>
      <c r="Q420" s="270"/>
    </row>
    <row r="421" spans="1:17" ht="76.5">
      <c r="A421" s="6" t="s">
        <v>3991</v>
      </c>
      <c r="B421" s="4" t="s">
        <v>5167</v>
      </c>
      <c r="C421" s="64" t="s">
        <v>2220</v>
      </c>
      <c r="D421" s="4" t="s">
        <v>4824</v>
      </c>
      <c r="E421" s="35"/>
      <c r="F421" s="45"/>
      <c r="G421" s="35">
        <v>261197.72</v>
      </c>
      <c r="H421" s="64"/>
      <c r="I421" s="4" t="s">
        <v>4811</v>
      </c>
      <c r="J421" s="4"/>
      <c r="K421" s="36" t="s">
        <v>3529</v>
      </c>
      <c r="L421" s="37" t="s">
        <v>5142</v>
      </c>
    </row>
    <row r="422" spans="1:17" ht="76.5">
      <c r="A422" s="6" t="s">
        <v>3992</v>
      </c>
      <c r="B422" s="4" t="s">
        <v>5168</v>
      </c>
      <c r="C422" s="64" t="s">
        <v>2221</v>
      </c>
      <c r="D422" s="4" t="s">
        <v>4825</v>
      </c>
      <c r="E422" s="35"/>
      <c r="F422" s="45"/>
      <c r="G422" s="35">
        <v>575289.5</v>
      </c>
      <c r="H422" s="64"/>
      <c r="I422" s="4" t="s">
        <v>4811</v>
      </c>
      <c r="J422" s="4"/>
    </row>
    <row r="423" spans="1:17" ht="76.5">
      <c r="A423" s="6" t="s">
        <v>3993</v>
      </c>
      <c r="B423" s="4" t="s">
        <v>5169</v>
      </c>
      <c r="C423" s="64" t="s">
        <v>2222</v>
      </c>
      <c r="D423" s="4" t="s">
        <v>4826</v>
      </c>
      <c r="E423" s="35"/>
      <c r="F423" s="45"/>
      <c r="G423" s="35">
        <v>307558.62</v>
      </c>
      <c r="H423" s="64"/>
      <c r="I423" s="4" t="s">
        <v>4813</v>
      </c>
      <c r="J423" s="4"/>
    </row>
    <row r="424" spans="1:17" ht="76.5">
      <c r="A424" s="6" t="s">
        <v>3994</v>
      </c>
      <c r="B424" s="4" t="s">
        <v>5170</v>
      </c>
      <c r="C424" s="64" t="s">
        <v>2223</v>
      </c>
      <c r="D424" s="4" t="s">
        <v>4827</v>
      </c>
      <c r="E424" s="35"/>
      <c r="F424" s="45"/>
      <c r="G424" s="35">
        <v>278794.14</v>
      </c>
      <c r="H424" s="64"/>
      <c r="I424" s="4" t="s">
        <v>4812</v>
      </c>
      <c r="J424" s="4"/>
    </row>
    <row r="425" spans="1:17" ht="63.75" customHeight="1">
      <c r="A425" s="6" t="s">
        <v>3995</v>
      </c>
      <c r="B425" s="4" t="s">
        <v>2046</v>
      </c>
      <c r="C425" s="64" t="s">
        <v>2224</v>
      </c>
      <c r="D425" s="4" t="s">
        <v>4828</v>
      </c>
      <c r="E425" s="35"/>
      <c r="F425" s="45"/>
      <c r="G425" s="35">
        <v>387173.37</v>
      </c>
      <c r="H425" s="64"/>
      <c r="I425" s="4" t="s">
        <v>4811</v>
      </c>
      <c r="J425" s="4"/>
    </row>
    <row r="426" spans="1:17" ht="63.75" customHeight="1">
      <c r="A426" s="6" t="s">
        <v>3996</v>
      </c>
      <c r="B426" s="4" t="s">
        <v>2047</v>
      </c>
      <c r="C426" s="64"/>
      <c r="D426" s="64" t="s">
        <v>4829</v>
      </c>
      <c r="E426" s="35">
        <v>1</v>
      </c>
      <c r="F426" s="45"/>
      <c r="G426" s="35"/>
      <c r="H426" s="64"/>
      <c r="I426" s="4" t="s">
        <v>4811</v>
      </c>
      <c r="J426" s="4"/>
    </row>
    <row r="427" spans="1:17" s="49" customFormat="1" ht="63.75" customHeight="1">
      <c r="A427" s="122" t="s">
        <v>3616</v>
      </c>
      <c r="B427" s="46" t="s">
        <v>157</v>
      </c>
      <c r="C427" s="46" t="s">
        <v>158</v>
      </c>
      <c r="D427" s="46" t="s">
        <v>1195</v>
      </c>
      <c r="E427" s="47">
        <v>145520</v>
      </c>
      <c r="F427" s="47"/>
      <c r="G427" s="47">
        <v>604045.37</v>
      </c>
      <c r="H427" s="46"/>
      <c r="I427" s="46" t="s">
        <v>4854</v>
      </c>
      <c r="J427" s="46" t="s">
        <v>6788</v>
      </c>
      <c r="K427" s="194" t="s">
        <v>4989</v>
      </c>
      <c r="L427" s="46" t="s">
        <v>6789</v>
      </c>
      <c r="M427" s="48"/>
      <c r="N427" s="48"/>
      <c r="O427" s="270"/>
      <c r="P427" s="270"/>
      <c r="Q427" s="270"/>
    </row>
    <row r="428" spans="1:17" ht="63.75" customHeight="1">
      <c r="A428" s="6" t="s">
        <v>3997</v>
      </c>
      <c r="B428" s="4" t="s">
        <v>2048</v>
      </c>
      <c r="C428" s="64"/>
      <c r="D428" s="64" t="s">
        <v>4829</v>
      </c>
      <c r="E428" s="35">
        <v>1</v>
      </c>
      <c r="F428" s="45"/>
      <c r="G428" s="35"/>
      <c r="H428" s="64"/>
      <c r="I428" s="4" t="s">
        <v>4812</v>
      </c>
      <c r="J428" s="4"/>
    </row>
    <row r="429" spans="1:17" ht="63.75" customHeight="1">
      <c r="A429" s="274" t="s">
        <v>3998</v>
      </c>
      <c r="B429" s="61" t="s">
        <v>4711</v>
      </c>
      <c r="C429" s="272" t="s">
        <v>2225</v>
      </c>
      <c r="D429" s="61" t="s">
        <v>4747</v>
      </c>
      <c r="E429" s="304"/>
      <c r="F429" s="62"/>
      <c r="G429" s="304">
        <v>342692.57</v>
      </c>
      <c r="H429" s="272"/>
      <c r="I429" s="61" t="s">
        <v>4629</v>
      </c>
      <c r="J429" s="4"/>
    </row>
    <row r="430" spans="1:17" ht="63.75">
      <c r="A430" s="274" t="s">
        <v>3999</v>
      </c>
      <c r="B430" s="61" t="s">
        <v>2049</v>
      </c>
      <c r="C430" s="272" t="s">
        <v>2226</v>
      </c>
      <c r="D430" s="61" t="s">
        <v>4830</v>
      </c>
      <c r="E430" s="304"/>
      <c r="F430" s="62"/>
      <c r="G430" s="304">
        <v>503476.61</v>
      </c>
      <c r="H430" s="272"/>
      <c r="I430" s="61" t="s">
        <v>4952</v>
      </c>
      <c r="J430" s="61"/>
      <c r="K430" s="275" t="s">
        <v>5143</v>
      </c>
    </row>
    <row r="431" spans="1:17" s="49" customFormat="1" ht="63.75">
      <c r="A431" s="122" t="s">
        <v>4000</v>
      </c>
      <c r="B431" s="46" t="s">
        <v>4510</v>
      </c>
      <c r="C431" s="407" t="s">
        <v>2227</v>
      </c>
      <c r="D431" s="46" t="s">
        <v>4831</v>
      </c>
      <c r="E431" s="316"/>
      <c r="F431" s="47"/>
      <c r="G431" s="316">
        <v>825485.03</v>
      </c>
      <c r="H431" s="407"/>
      <c r="I431" s="46" t="s">
        <v>4953</v>
      </c>
      <c r="J431" s="46" t="s">
        <v>7184</v>
      </c>
      <c r="K431" s="194" t="s">
        <v>4511</v>
      </c>
      <c r="L431" s="46" t="s">
        <v>7153</v>
      </c>
      <c r="M431" s="48"/>
      <c r="N431" s="48"/>
      <c r="O431" s="270"/>
      <c r="P431" s="270"/>
      <c r="Q431" s="270"/>
    </row>
    <row r="432" spans="1:17" ht="76.5">
      <c r="A432" s="6" t="s">
        <v>4001</v>
      </c>
      <c r="B432" s="4" t="s">
        <v>4665</v>
      </c>
      <c r="C432" s="64"/>
      <c r="D432" s="4" t="s">
        <v>4675</v>
      </c>
      <c r="E432" s="45" t="s">
        <v>2240</v>
      </c>
      <c r="F432" s="45"/>
      <c r="G432" s="35"/>
      <c r="H432" s="64"/>
      <c r="I432" s="4" t="s">
        <v>4672</v>
      </c>
      <c r="J432" s="4"/>
      <c r="K432" s="36" t="s">
        <v>3531</v>
      </c>
      <c r="L432" s="37" t="s">
        <v>5144</v>
      </c>
    </row>
    <row r="433" spans="1:17" ht="76.5">
      <c r="A433" s="6" t="s">
        <v>4002</v>
      </c>
      <c r="B433" s="4" t="s">
        <v>4666</v>
      </c>
      <c r="C433" s="64"/>
      <c r="D433" s="4" t="s">
        <v>4675</v>
      </c>
      <c r="E433" s="35">
        <v>74000</v>
      </c>
      <c r="F433" s="45"/>
      <c r="G433" s="35"/>
      <c r="H433" s="64"/>
      <c r="I433" s="4" t="s">
        <v>4672</v>
      </c>
      <c r="J433" s="4"/>
      <c r="K433" s="36" t="s">
        <v>6436</v>
      </c>
      <c r="L433" s="37" t="s">
        <v>6437</v>
      </c>
    </row>
    <row r="434" spans="1:17" ht="76.5">
      <c r="A434" s="6" t="s">
        <v>4003</v>
      </c>
      <c r="B434" s="4" t="s">
        <v>4667</v>
      </c>
      <c r="C434" s="64"/>
      <c r="D434" s="4" t="s">
        <v>4676</v>
      </c>
      <c r="E434" s="35">
        <v>75000</v>
      </c>
      <c r="F434" s="45"/>
      <c r="G434" s="35"/>
      <c r="H434" s="64"/>
      <c r="I434" s="4" t="s">
        <v>4671</v>
      </c>
      <c r="J434" s="4"/>
      <c r="K434" s="36" t="s">
        <v>4512</v>
      </c>
    </row>
    <row r="435" spans="1:17" ht="63.75">
      <c r="A435" s="6" t="s">
        <v>4004</v>
      </c>
      <c r="B435" s="4" t="s">
        <v>4668</v>
      </c>
      <c r="C435" s="64"/>
      <c r="D435" s="4" t="s">
        <v>4675</v>
      </c>
      <c r="E435" s="35">
        <v>74000</v>
      </c>
      <c r="F435" s="45"/>
      <c r="G435" s="35"/>
      <c r="H435" s="64"/>
      <c r="I435" s="4" t="s">
        <v>4670</v>
      </c>
      <c r="J435" s="4"/>
      <c r="K435" s="36" t="s">
        <v>4669</v>
      </c>
      <c r="L435" s="37" t="s">
        <v>4432</v>
      </c>
    </row>
    <row r="436" spans="1:17" s="49" customFormat="1" ht="102" customHeight="1">
      <c r="A436" s="122" t="s">
        <v>4005</v>
      </c>
      <c r="B436" s="46" t="s">
        <v>2050</v>
      </c>
      <c r="C436" s="407" t="s">
        <v>6972</v>
      </c>
      <c r="D436" s="46" t="s">
        <v>4832</v>
      </c>
      <c r="E436" s="316">
        <v>95000</v>
      </c>
      <c r="F436" s="47"/>
      <c r="G436" s="316"/>
      <c r="H436" s="46"/>
      <c r="I436" s="46" t="s">
        <v>4797</v>
      </c>
      <c r="J436" s="46" t="s">
        <v>7099</v>
      </c>
      <c r="K436" s="194" t="s">
        <v>7025</v>
      </c>
      <c r="L436" s="46" t="s">
        <v>7026</v>
      </c>
      <c r="M436" s="48"/>
      <c r="N436" s="48"/>
      <c r="O436" s="270"/>
      <c r="P436" s="270"/>
      <c r="Q436" s="270"/>
    </row>
    <row r="437" spans="1:17" ht="89.25">
      <c r="A437" s="6" t="s">
        <v>4006</v>
      </c>
      <c r="B437" s="4" t="s">
        <v>2051</v>
      </c>
      <c r="C437" s="4" t="s">
        <v>6221</v>
      </c>
      <c r="D437" s="4" t="s">
        <v>6222</v>
      </c>
      <c r="E437" s="35">
        <v>58100</v>
      </c>
      <c r="F437" s="45"/>
      <c r="G437" s="35"/>
      <c r="H437" s="4"/>
      <c r="I437" s="4" t="s">
        <v>4797</v>
      </c>
      <c r="J437" s="4"/>
      <c r="K437" s="36" t="s">
        <v>5145</v>
      </c>
      <c r="L437" s="37" t="s">
        <v>5146</v>
      </c>
    </row>
    <row r="438" spans="1:17" ht="140.25">
      <c r="A438" s="274" t="s">
        <v>3617</v>
      </c>
      <c r="B438" s="61" t="s">
        <v>160</v>
      </c>
      <c r="C438" s="61" t="s">
        <v>159</v>
      </c>
      <c r="D438" s="61" t="s">
        <v>1196</v>
      </c>
      <c r="E438" s="62">
        <v>239710</v>
      </c>
      <c r="F438" s="62"/>
      <c r="G438" s="62">
        <v>776954.72</v>
      </c>
      <c r="H438" s="61" t="s">
        <v>5631</v>
      </c>
      <c r="I438" s="61" t="s">
        <v>4854</v>
      </c>
      <c r="J438" s="61" t="s">
        <v>5632</v>
      </c>
      <c r="K438" s="275" t="s">
        <v>4990</v>
      </c>
      <c r="L438" s="61" t="s">
        <v>7078</v>
      </c>
    </row>
    <row r="439" spans="1:17" ht="127.5">
      <c r="A439" s="6" t="s">
        <v>4007</v>
      </c>
      <c r="B439" s="61" t="s">
        <v>2052</v>
      </c>
      <c r="C439" s="61" t="s">
        <v>6223</v>
      </c>
      <c r="D439" s="61" t="s">
        <v>6224</v>
      </c>
      <c r="E439" s="304">
        <v>67510</v>
      </c>
      <c r="F439" s="62"/>
      <c r="G439" s="304"/>
      <c r="H439" s="61"/>
      <c r="I439" s="61" t="s">
        <v>4954</v>
      </c>
      <c r="J439" s="61" t="s">
        <v>6711</v>
      </c>
      <c r="K439" s="275" t="s">
        <v>5147</v>
      </c>
      <c r="L439" s="61" t="s">
        <v>5148</v>
      </c>
    </row>
    <row r="440" spans="1:17" ht="76.5">
      <c r="A440" s="6" t="s">
        <v>4008</v>
      </c>
      <c r="B440" s="61" t="s">
        <v>2053</v>
      </c>
      <c r="C440" s="272" t="s">
        <v>6225</v>
      </c>
      <c r="D440" s="61" t="s">
        <v>6226</v>
      </c>
      <c r="E440" s="304">
        <v>53400</v>
      </c>
      <c r="F440" s="62"/>
      <c r="G440" s="304"/>
      <c r="H440" s="61"/>
      <c r="I440" s="61" t="s">
        <v>4955</v>
      </c>
      <c r="J440" s="61" t="s">
        <v>6712</v>
      </c>
      <c r="K440" s="275" t="s">
        <v>5145</v>
      </c>
      <c r="L440" s="61" t="s">
        <v>5149</v>
      </c>
    </row>
    <row r="441" spans="1:17" ht="102">
      <c r="A441" s="6" t="s">
        <v>4009</v>
      </c>
      <c r="B441" s="4" t="s">
        <v>2054</v>
      </c>
      <c r="C441" s="64"/>
      <c r="D441" s="4" t="s">
        <v>4833</v>
      </c>
      <c r="E441" s="45" t="s">
        <v>2241</v>
      </c>
      <c r="F441" s="45"/>
      <c r="G441" s="35"/>
      <c r="H441" s="4"/>
      <c r="I441" s="4" t="s">
        <v>4955</v>
      </c>
      <c r="J441" s="4"/>
      <c r="K441" s="36" t="s">
        <v>5151</v>
      </c>
      <c r="L441" s="37" t="s">
        <v>2858</v>
      </c>
    </row>
    <row r="442" spans="1:17" ht="87" customHeight="1">
      <c r="A442" s="6" t="s">
        <v>4010</v>
      </c>
      <c r="B442" s="4" t="s">
        <v>2055</v>
      </c>
      <c r="C442" s="64"/>
      <c r="D442" s="4" t="s">
        <v>4834</v>
      </c>
      <c r="E442" s="35">
        <v>61000</v>
      </c>
      <c r="F442" s="45"/>
      <c r="G442" s="35"/>
      <c r="H442" s="4"/>
      <c r="I442" s="4" t="s">
        <v>4955</v>
      </c>
      <c r="J442" s="4"/>
      <c r="K442" s="36" t="s">
        <v>5152</v>
      </c>
      <c r="L442" s="37" t="s">
        <v>5150</v>
      </c>
    </row>
    <row r="443" spans="1:17" ht="82.5" customHeight="1">
      <c r="A443" s="6" t="s">
        <v>4011</v>
      </c>
      <c r="B443" s="4" t="s">
        <v>2056</v>
      </c>
      <c r="C443" s="64"/>
      <c r="D443" s="4" t="s">
        <v>4835</v>
      </c>
      <c r="E443" s="35">
        <v>52920</v>
      </c>
      <c r="F443" s="45"/>
      <c r="G443" s="35"/>
      <c r="H443" s="4"/>
      <c r="I443" s="4" t="s">
        <v>4955</v>
      </c>
      <c r="J443" s="4"/>
      <c r="K443" s="36" t="s">
        <v>5147</v>
      </c>
      <c r="L443" s="37" t="s">
        <v>5153</v>
      </c>
    </row>
    <row r="444" spans="1:17" ht="86.25" customHeight="1">
      <c r="A444" s="6" t="s">
        <v>4012</v>
      </c>
      <c r="B444" s="4" t="s">
        <v>2057</v>
      </c>
      <c r="C444" s="64"/>
      <c r="D444" s="4" t="s">
        <v>4836</v>
      </c>
      <c r="E444" s="35">
        <v>52920</v>
      </c>
      <c r="F444" s="45"/>
      <c r="G444" s="35"/>
      <c r="H444" s="4"/>
      <c r="I444" s="4" t="s">
        <v>4797</v>
      </c>
      <c r="J444" s="4"/>
      <c r="K444" s="36" t="s">
        <v>6830</v>
      </c>
      <c r="L444" s="37" t="s">
        <v>6831</v>
      </c>
    </row>
    <row r="445" spans="1:17" ht="63.75">
      <c r="A445" s="6" t="s">
        <v>4013</v>
      </c>
      <c r="B445" s="4" t="s">
        <v>2058</v>
      </c>
      <c r="C445" s="64"/>
      <c r="D445" s="4" t="s">
        <v>4837</v>
      </c>
      <c r="E445" s="35">
        <v>34020</v>
      </c>
      <c r="F445" s="45"/>
      <c r="G445" s="35"/>
      <c r="H445" s="4"/>
      <c r="I445" s="4" t="s">
        <v>4797</v>
      </c>
      <c r="J445" s="4"/>
      <c r="K445" s="36" t="s">
        <v>2857</v>
      </c>
      <c r="L445" s="37" t="s">
        <v>5154</v>
      </c>
    </row>
    <row r="446" spans="1:17" ht="80.25" customHeight="1">
      <c r="A446" s="6" t="s">
        <v>4014</v>
      </c>
      <c r="B446" s="4" t="s">
        <v>2059</v>
      </c>
      <c r="C446" s="64"/>
      <c r="D446" s="4" t="s">
        <v>4838</v>
      </c>
      <c r="E446" s="35">
        <v>64000</v>
      </c>
      <c r="F446" s="45"/>
      <c r="G446" s="35"/>
      <c r="H446" s="4"/>
      <c r="I446" s="4" t="s">
        <v>4797</v>
      </c>
      <c r="J446" s="4"/>
      <c r="K446" s="36" t="s">
        <v>5155</v>
      </c>
      <c r="L446" s="37" t="s">
        <v>5156</v>
      </c>
    </row>
    <row r="447" spans="1:17" ht="83.25" customHeight="1">
      <c r="A447" s="6" t="s">
        <v>4015</v>
      </c>
      <c r="B447" s="61" t="s">
        <v>2060</v>
      </c>
      <c r="C447" s="108" t="s">
        <v>2228</v>
      </c>
      <c r="D447" s="107" t="s">
        <v>4794</v>
      </c>
      <c r="E447" s="110"/>
      <c r="F447" s="61"/>
      <c r="G447" s="231">
        <v>351907.61</v>
      </c>
      <c r="H447" s="61" t="s">
        <v>5464</v>
      </c>
      <c r="I447" s="61" t="s">
        <v>4797</v>
      </c>
      <c r="J447" s="61" t="s">
        <v>4798</v>
      </c>
      <c r="K447" s="275" t="s">
        <v>3447</v>
      </c>
      <c r="L447" s="46" t="s">
        <v>7176</v>
      </c>
    </row>
    <row r="448" spans="1:17" ht="83.25" customHeight="1">
      <c r="A448" s="6" t="s">
        <v>4016</v>
      </c>
      <c r="B448" s="4" t="s">
        <v>2061</v>
      </c>
      <c r="C448" s="64" t="s">
        <v>2229</v>
      </c>
      <c r="D448" s="4" t="s">
        <v>4794</v>
      </c>
      <c r="E448" s="35">
        <v>29000</v>
      </c>
      <c r="F448" s="45"/>
      <c r="G448" s="35">
        <v>351907.61</v>
      </c>
      <c r="H448" s="4"/>
      <c r="I448" s="4" t="s">
        <v>4797</v>
      </c>
      <c r="J448" s="4"/>
      <c r="K448" s="36" t="s">
        <v>2857</v>
      </c>
      <c r="L448" s="37" t="s">
        <v>2859</v>
      </c>
    </row>
    <row r="449" spans="1:13" ht="63.75">
      <c r="A449" s="6" t="s">
        <v>3577</v>
      </c>
      <c r="B449" s="4" t="s">
        <v>4648</v>
      </c>
      <c r="C449" s="4" t="s">
        <v>67</v>
      </c>
      <c r="D449" s="4" t="s">
        <v>68</v>
      </c>
      <c r="E449" s="45" t="s">
        <v>65</v>
      </c>
      <c r="F449" s="45"/>
      <c r="G449" s="45">
        <v>672185.65</v>
      </c>
      <c r="H449" s="4" t="s">
        <v>1227</v>
      </c>
      <c r="I449" s="105" t="s">
        <v>6804</v>
      </c>
      <c r="J449" s="4"/>
      <c r="K449" s="36" t="s">
        <v>3485</v>
      </c>
      <c r="L449" s="37" t="s">
        <v>3200</v>
      </c>
    </row>
    <row r="450" spans="1:13" ht="64.5" customHeight="1">
      <c r="A450" s="274" t="s">
        <v>3618</v>
      </c>
      <c r="B450" s="61" t="s">
        <v>297</v>
      </c>
      <c r="C450" s="61" t="s">
        <v>6177</v>
      </c>
      <c r="D450" s="61" t="s">
        <v>6178</v>
      </c>
      <c r="E450" s="62">
        <v>135000</v>
      </c>
      <c r="F450" s="62"/>
      <c r="G450" s="62"/>
      <c r="H450" s="305" t="s">
        <v>6179</v>
      </c>
      <c r="I450" s="61" t="s">
        <v>4853</v>
      </c>
      <c r="J450" s="61" t="s">
        <v>7177</v>
      </c>
      <c r="K450" s="275" t="s">
        <v>4991</v>
      </c>
      <c r="L450" s="61" t="s">
        <v>4992</v>
      </c>
    </row>
    <row r="451" spans="1:13" ht="89.25" customHeight="1">
      <c r="A451" s="6" t="s">
        <v>4017</v>
      </c>
      <c r="B451" s="4" t="s">
        <v>2062</v>
      </c>
      <c r="C451" s="64"/>
      <c r="D451" s="4" t="s">
        <v>4839</v>
      </c>
      <c r="E451" s="35">
        <v>64320</v>
      </c>
      <c r="F451" s="45"/>
      <c r="G451" s="35"/>
      <c r="H451" s="4"/>
      <c r="I451" s="4" t="s">
        <v>4955</v>
      </c>
      <c r="J451" s="4"/>
      <c r="K451" s="36" t="s">
        <v>6949</v>
      </c>
      <c r="L451" s="37" t="s">
        <v>5157</v>
      </c>
    </row>
    <row r="452" spans="1:13" ht="80.25" customHeight="1">
      <c r="A452" s="6" t="s">
        <v>4018</v>
      </c>
      <c r="B452" s="4" t="s">
        <v>2063</v>
      </c>
      <c r="C452" s="64"/>
      <c r="D452" s="4" t="s">
        <v>4840</v>
      </c>
      <c r="E452" s="35">
        <v>66240</v>
      </c>
      <c r="F452" s="45"/>
      <c r="G452" s="35"/>
      <c r="H452" s="4"/>
      <c r="I452" s="4" t="s">
        <v>4797</v>
      </c>
      <c r="J452" s="4"/>
      <c r="K452" s="36" t="s">
        <v>6768</v>
      </c>
      <c r="L452" s="37" t="s">
        <v>5158</v>
      </c>
    </row>
    <row r="453" spans="1:13" ht="63.75">
      <c r="A453" s="6" t="s">
        <v>4019</v>
      </c>
      <c r="B453" s="4" t="s">
        <v>2064</v>
      </c>
      <c r="C453" s="64"/>
      <c r="D453" s="4" t="s">
        <v>4841</v>
      </c>
      <c r="E453" s="35">
        <v>11930</v>
      </c>
      <c r="F453" s="45"/>
      <c r="G453" s="35"/>
      <c r="H453" s="4"/>
      <c r="I453" s="4" t="s">
        <v>4955</v>
      </c>
      <c r="J453" s="4"/>
      <c r="K453" s="36" t="s">
        <v>2857</v>
      </c>
      <c r="L453" s="37" t="s">
        <v>5159</v>
      </c>
    </row>
    <row r="454" spans="1:13" ht="75.75" customHeight="1">
      <c r="A454" s="6" t="s">
        <v>4020</v>
      </c>
      <c r="B454" s="4" t="s">
        <v>2065</v>
      </c>
      <c r="C454" s="64"/>
      <c r="D454" s="4" t="s">
        <v>4842</v>
      </c>
      <c r="E454" s="35">
        <v>49170</v>
      </c>
      <c r="F454" s="45"/>
      <c r="G454" s="35"/>
      <c r="H454" s="4"/>
      <c r="I454" s="4" t="s">
        <v>4955</v>
      </c>
      <c r="J454" s="4"/>
      <c r="K454" s="36" t="s">
        <v>6769</v>
      </c>
      <c r="L454" s="37" t="s">
        <v>5160</v>
      </c>
    </row>
    <row r="455" spans="1:13" ht="81.75" customHeight="1">
      <c r="A455" s="6" t="s">
        <v>4021</v>
      </c>
      <c r="B455" s="4" t="s">
        <v>2066</v>
      </c>
      <c r="C455" s="64"/>
      <c r="D455" s="4" t="s">
        <v>4843</v>
      </c>
      <c r="E455" s="35">
        <v>66240</v>
      </c>
      <c r="F455" s="45"/>
      <c r="G455" s="35"/>
      <c r="H455" s="4"/>
      <c r="I455" s="4" t="s">
        <v>4955</v>
      </c>
      <c r="J455" s="4"/>
      <c r="K455" s="36" t="s">
        <v>5161</v>
      </c>
      <c r="L455" s="37" t="s">
        <v>5162</v>
      </c>
    </row>
    <row r="456" spans="1:13" ht="71.25" customHeight="1">
      <c r="A456" s="6" t="s">
        <v>4022</v>
      </c>
      <c r="B456" s="4" t="s">
        <v>2067</v>
      </c>
      <c r="C456" s="64"/>
      <c r="D456" s="4" t="s">
        <v>4844</v>
      </c>
      <c r="E456" s="35">
        <v>54000</v>
      </c>
      <c r="F456" s="45"/>
      <c r="G456" s="35"/>
      <c r="H456" s="4"/>
      <c r="I456" s="4" t="s">
        <v>4797</v>
      </c>
      <c r="J456" s="4"/>
      <c r="K456" s="36" t="s">
        <v>4268</v>
      </c>
      <c r="L456" s="37" t="s">
        <v>4269</v>
      </c>
    </row>
    <row r="457" spans="1:13" ht="73.5" customHeight="1">
      <c r="A457" s="6" t="s">
        <v>4023</v>
      </c>
      <c r="B457" s="4" t="s">
        <v>2068</v>
      </c>
      <c r="C457" s="64"/>
      <c r="D457" s="4" t="s">
        <v>4845</v>
      </c>
      <c r="E457" s="35">
        <v>14400</v>
      </c>
      <c r="F457" s="45"/>
      <c r="G457" s="35"/>
      <c r="H457" s="4"/>
      <c r="I457" s="4" t="s">
        <v>4797</v>
      </c>
      <c r="J457" s="4"/>
      <c r="K457" s="36" t="s">
        <v>6770</v>
      </c>
      <c r="L457" s="37" t="s">
        <v>2860</v>
      </c>
    </row>
    <row r="458" spans="1:13" ht="84.75" customHeight="1">
      <c r="A458" s="6" t="s">
        <v>4024</v>
      </c>
      <c r="B458" s="4" t="s">
        <v>2069</v>
      </c>
      <c r="C458" s="64"/>
      <c r="D458" s="4" t="s">
        <v>4844</v>
      </c>
      <c r="E458" s="35">
        <v>54000</v>
      </c>
      <c r="F458" s="45"/>
      <c r="G458" s="35"/>
      <c r="H458" s="4"/>
      <c r="I458" s="4" t="s">
        <v>4955</v>
      </c>
      <c r="J458" s="4"/>
      <c r="K458" s="36" t="s">
        <v>6826</v>
      </c>
      <c r="L458" s="136" t="s">
        <v>6827</v>
      </c>
    </row>
    <row r="459" spans="1:13" ht="92.25" customHeight="1">
      <c r="A459" s="6" t="s">
        <v>4025</v>
      </c>
      <c r="B459" s="4" t="s">
        <v>2070</v>
      </c>
      <c r="C459" s="64"/>
      <c r="D459" s="4" t="s">
        <v>4845</v>
      </c>
      <c r="E459" s="35">
        <v>14400</v>
      </c>
      <c r="F459" s="45"/>
      <c r="G459" s="35"/>
      <c r="H459" s="4"/>
      <c r="I459" s="4" t="s">
        <v>5974</v>
      </c>
      <c r="J459" s="4"/>
      <c r="K459" s="36" t="s">
        <v>6825</v>
      </c>
      <c r="L459" s="61" t="s">
        <v>6824</v>
      </c>
    </row>
    <row r="460" spans="1:13" ht="86.25" customHeight="1">
      <c r="A460" s="6" t="s">
        <v>4026</v>
      </c>
      <c r="B460" s="4" t="s">
        <v>2071</v>
      </c>
      <c r="C460" s="64"/>
      <c r="D460" s="4" t="s">
        <v>4845</v>
      </c>
      <c r="E460" s="35">
        <v>14400</v>
      </c>
      <c r="F460" s="45"/>
      <c r="G460" s="35"/>
      <c r="H460" s="4"/>
      <c r="I460" s="4" t="s">
        <v>4797</v>
      </c>
      <c r="J460" s="4"/>
      <c r="K460" s="36" t="s">
        <v>5176</v>
      </c>
      <c r="L460" s="37" t="s">
        <v>5177</v>
      </c>
    </row>
    <row r="461" spans="1:13" ht="51">
      <c r="A461" s="6" t="s">
        <v>3619</v>
      </c>
      <c r="B461" s="4" t="s">
        <v>298</v>
      </c>
      <c r="D461" s="4" t="s">
        <v>1197</v>
      </c>
      <c r="E461" s="45">
        <v>365000</v>
      </c>
      <c r="F461" s="45"/>
      <c r="G461" s="45"/>
      <c r="H461" s="4"/>
      <c r="I461" s="4" t="s">
        <v>4853</v>
      </c>
      <c r="J461" s="4"/>
      <c r="K461" s="36" t="s">
        <v>5038</v>
      </c>
    </row>
    <row r="462" spans="1:13" ht="63.75">
      <c r="A462" s="6" t="s">
        <v>4027</v>
      </c>
      <c r="B462" s="4" t="s">
        <v>2072</v>
      </c>
      <c r="C462" s="64"/>
      <c r="D462" s="4" t="s">
        <v>4844</v>
      </c>
      <c r="E462" s="35">
        <v>54000</v>
      </c>
      <c r="F462" s="45"/>
      <c r="G462" s="35"/>
      <c r="H462" s="4"/>
      <c r="I462" s="4" t="s">
        <v>4955</v>
      </c>
      <c r="J462" s="4"/>
      <c r="K462" s="36" t="s">
        <v>4267</v>
      </c>
      <c r="L462" s="37" t="s">
        <v>6771</v>
      </c>
      <c r="M462" s="2" t="s">
        <v>3461</v>
      </c>
    </row>
    <row r="463" spans="1:13" ht="83.25" customHeight="1">
      <c r="A463" s="6" t="s">
        <v>4028</v>
      </c>
      <c r="B463" s="4" t="s">
        <v>2073</v>
      </c>
      <c r="C463" s="64" t="s">
        <v>2230</v>
      </c>
      <c r="D463" s="4" t="s">
        <v>4846</v>
      </c>
      <c r="E463" s="35">
        <v>50000</v>
      </c>
      <c r="F463" s="45"/>
      <c r="G463" s="35"/>
      <c r="H463" s="4"/>
      <c r="I463" s="4" t="s">
        <v>4955</v>
      </c>
      <c r="J463" s="4"/>
      <c r="K463" s="36" t="s">
        <v>5178</v>
      </c>
      <c r="L463" s="37" t="s">
        <v>5179</v>
      </c>
    </row>
    <row r="464" spans="1:13" ht="63.75">
      <c r="A464" s="6" t="s">
        <v>4029</v>
      </c>
      <c r="B464" s="4" t="s">
        <v>2074</v>
      </c>
      <c r="C464" s="64"/>
      <c r="D464" s="4" t="s">
        <v>4847</v>
      </c>
      <c r="E464" s="35">
        <v>50000</v>
      </c>
      <c r="F464" s="45"/>
      <c r="G464" s="35"/>
      <c r="H464" s="4"/>
      <c r="I464" s="4" t="s">
        <v>4797</v>
      </c>
      <c r="J464" s="4"/>
      <c r="K464" s="36" t="s">
        <v>4265</v>
      </c>
      <c r="L464" s="37" t="s">
        <v>4266</v>
      </c>
    </row>
    <row r="465" spans="1:17" ht="63.75">
      <c r="A465" s="6" t="s">
        <v>4030</v>
      </c>
      <c r="B465" s="4" t="s">
        <v>2075</v>
      </c>
      <c r="C465" s="64"/>
      <c r="D465" s="4" t="s">
        <v>6241</v>
      </c>
      <c r="E465" s="35">
        <v>50000</v>
      </c>
      <c r="F465" s="45"/>
      <c r="G465" s="35"/>
      <c r="H465" s="4"/>
      <c r="I465" s="4" t="s">
        <v>4955</v>
      </c>
      <c r="J465" s="4"/>
      <c r="K465" s="36" t="s">
        <v>4270</v>
      </c>
      <c r="L465" s="37" t="s">
        <v>4271</v>
      </c>
    </row>
    <row r="466" spans="1:17" ht="89.25">
      <c r="A466" s="274" t="s">
        <v>4031</v>
      </c>
      <c r="B466" s="61" t="s">
        <v>2076</v>
      </c>
      <c r="C466" s="272" t="s">
        <v>2231</v>
      </c>
      <c r="D466" s="61" t="s">
        <v>4848</v>
      </c>
      <c r="E466" s="304" t="s">
        <v>2242</v>
      </c>
      <c r="F466" s="47"/>
      <c r="G466" s="316"/>
      <c r="H466" s="46" t="s">
        <v>5965</v>
      </c>
      <c r="I466" s="46" t="s">
        <v>4956</v>
      </c>
      <c r="J466" s="46" t="s">
        <v>5963</v>
      </c>
      <c r="K466" s="194" t="s">
        <v>5964</v>
      </c>
      <c r="L466" s="46" t="s">
        <v>3565</v>
      </c>
    </row>
    <row r="467" spans="1:17" ht="63.75">
      <c r="A467" s="6" t="s">
        <v>4032</v>
      </c>
      <c r="B467" s="4" t="s">
        <v>2077</v>
      </c>
      <c r="C467" s="64"/>
      <c r="D467" s="4" t="s">
        <v>4849</v>
      </c>
      <c r="E467" s="35">
        <v>80000</v>
      </c>
      <c r="F467" s="45"/>
      <c r="G467" s="35"/>
      <c r="H467" s="4"/>
      <c r="I467" s="4" t="s">
        <v>4797</v>
      </c>
      <c r="J467" s="4"/>
    </row>
    <row r="468" spans="1:17" ht="63.75">
      <c r="A468" s="6" t="s">
        <v>4033</v>
      </c>
      <c r="B468" s="4" t="s">
        <v>2078</v>
      </c>
      <c r="C468" s="64"/>
      <c r="D468" s="4" t="s">
        <v>4850</v>
      </c>
      <c r="E468" s="35">
        <v>80000</v>
      </c>
      <c r="F468" s="45"/>
      <c r="G468" s="35"/>
      <c r="H468" s="4"/>
      <c r="I468" s="4" t="s">
        <v>4955</v>
      </c>
      <c r="J468" s="4"/>
      <c r="K468" s="36" t="s">
        <v>4272</v>
      </c>
      <c r="L468" s="37" t="s">
        <v>7022</v>
      </c>
    </row>
    <row r="469" spans="1:17" ht="63.75">
      <c r="A469" s="6" t="s">
        <v>4034</v>
      </c>
      <c r="B469" s="4" t="s">
        <v>2079</v>
      </c>
      <c r="C469" s="64" t="s">
        <v>2232</v>
      </c>
      <c r="D469" s="4" t="s">
        <v>4851</v>
      </c>
      <c r="E469" s="35">
        <v>80000</v>
      </c>
      <c r="F469" s="45"/>
      <c r="G469" s="35"/>
      <c r="H469" s="4"/>
      <c r="I469" s="4" t="s">
        <v>4955</v>
      </c>
      <c r="J469" s="4"/>
      <c r="K469" s="36" t="s">
        <v>4273</v>
      </c>
      <c r="L469" s="37" t="s">
        <v>7023</v>
      </c>
    </row>
    <row r="470" spans="1:17" s="49" customFormat="1" ht="63.75">
      <c r="A470" s="122" t="s">
        <v>4035</v>
      </c>
      <c r="B470" s="46" t="s">
        <v>2080</v>
      </c>
      <c r="C470" s="407" t="s">
        <v>2233</v>
      </c>
      <c r="D470" s="46" t="s">
        <v>4344</v>
      </c>
      <c r="E470" s="316"/>
      <c r="F470" s="47"/>
      <c r="G470" s="316"/>
      <c r="H470" s="46"/>
      <c r="I470" s="46" t="s">
        <v>3449</v>
      </c>
      <c r="J470" s="46" t="s">
        <v>7184</v>
      </c>
      <c r="K470" s="194"/>
      <c r="L470" s="46" t="s">
        <v>7185</v>
      </c>
      <c r="M470" s="48"/>
      <c r="N470" s="48"/>
      <c r="O470" s="270"/>
      <c r="P470" s="270"/>
      <c r="Q470" s="270"/>
    </row>
    <row r="471" spans="1:17" ht="121.5" customHeight="1">
      <c r="A471" s="274" t="s">
        <v>4036</v>
      </c>
      <c r="B471" s="61" t="s">
        <v>3385</v>
      </c>
      <c r="C471" s="61" t="s">
        <v>3386</v>
      </c>
      <c r="D471" s="61" t="s">
        <v>4309</v>
      </c>
      <c r="E471" s="62">
        <v>1541592</v>
      </c>
      <c r="F471" s="62"/>
      <c r="G471" s="62"/>
      <c r="H471" s="148" t="s">
        <v>7062</v>
      </c>
      <c r="I471" s="61" t="s">
        <v>6868</v>
      </c>
      <c r="J471" s="61" t="s">
        <v>7063</v>
      </c>
      <c r="K471" s="194" t="s">
        <v>7083</v>
      </c>
      <c r="L471" s="61" t="s">
        <v>7021</v>
      </c>
    </row>
    <row r="472" spans="1:17" ht="63.75">
      <c r="A472" s="274" t="s">
        <v>3620</v>
      </c>
      <c r="B472" s="61" t="s">
        <v>299</v>
      </c>
      <c r="C472" s="61" t="s">
        <v>6867</v>
      </c>
      <c r="D472" s="61" t="s">
        <v>6971</v>
      </c>
      <c r="E472" s="62">
        <v>365000</v>
      </c>
      <c r="F472" s="62"/>
      <c r="G472" s="62"/>
      <c r="H472" s="61" t="s">
        <v>6983</v>
      </c>
      <c r="I472" s="61" t="s">
        <v>4854</v>
      </c>
      <c r="J472" s="61" t="s">
        <v>6984</v>
      </c>
      <c r="K472" s="275" t="s">
        <v>4694</v>
      </c>
      <c r="L472" s="61" t="s">
        <v>6416</v>
      </c>
    </row>
    <row r="473" spans="1:17" ht="76.5">
      <c r="A473" s="6" t="s">
        <v>6281</v>
      </c>
      <c r="B473" s="4" t="s">
        <v>4292</v>
      </c>
      <c r="C473" s="219" t="s">
        <v>4293</v>
      </c>
      <c r="D473" s="4" t="s">
        <v>4310</v>
      </c>
      <c r="E473" s="45">
        <v>1724342.04</v>
      </c>
      <c r="F473" s="45"/>
      <c r="G473" s="45" t="s">
        <v>5258</v>
      </c>
      <c r="H473" s="8">
        <v>44314</v>
      </c>
      <c r="I473" s="4" t="s">
        <v>5257</v>
      </c>
      <c r="J473" s="4"/>
      <c r="K473" s="36" t="s">
        <v>4296</v>
      </c>
      <c r="L473" s="37" t="s">
        <v>4299</v>
      </c>
    </row>
    <row r="474" spans="1:17" ht="76.5">
      <c r="A474" s="6" t="s">
        <v>6299</v>
      </c>
      <c r="B474" s="4" t="s">
        <v>4297</v>
      </c>
      <c r="C474" s="4" t="s">
        <v>4295</v>
      </c>
      <c r="D474" s="4" t="s">
        <v>4311</v>
      </c>
      <c r="E474" s="45">
        <v>1724342.04</v>
      </c>
      <c r="F474" s="45"/>
      <c r="G474" s="45" t="s">
        <v>5265</v>
      </c>
      <c r="H474" s="8">
        <v>44314</v>
      </c>
      <c r="I474" s="4" t="s">
        <v>5264</v>
      </c>
      <c r="J474" s="4"/>
      <c r="K474" s="36" t="s">
        <v>4359</v>
      </c>
      <c r="L474" s="37" t="s">
        <v>4358</v>
      </c>
    </row>
    <row r="475" spans="1:17" ht="76.5">
      <c r="A475" s="6" t="s">
        <v>6285</v>
      </c>
      <c r="B475" s="37" t="s">
        <v>4294</v>
      </c>
      <c r="C475" s="4" t="s">
        <v>4298</v>
      </c>
      <c r="D475" s="4" t="s">
        <v>4312</v>
      </c>
      <c r="E475" s="45">
        <v>1407476.1</v>
      </c>
      <c r="F475" s="45"/>
      <c r="G475" s="45" t="s">
        <v>5260</v>
      </c>
      <c r="H475" s="8">
        <v>44314</v>
      </c>
      <c r="I475" s="4" t="s">
        <v>5261</v>
      </c>
      <c r="J475" s="4"/>
      <c r="K475" s="36" t="s">
        <v>4496</v>
      </c>
      <c r="L475" s="37" t="s">
        <v>4497</v>
      </c>
    </row>
    <row r="476" spans="1:17" ht="76.5">
      <c r="A476" s="6" t="s">
        <v>6304</v>
      </c>
      <c r="B476" s="4" t="s">
        <v>4591</v>
      </c>
      <c r="C476" s="4" t="s">
        <v>4345</v>
      </c>
      <c r="D476" s="4" t="s">
        <v>4852</v>
      </c>
      <c r="E476" s="45">
        <v>1724324.04</v>
      </c>
      <c r="F476" s="45"/>
      <c r="G476" s="45">
        <v>703060.63</v>
      </c>
      <c r="H476" s="8">
        <v>44349</v>
      </c>
      <c r="I476" s="4" t="s">
        <v>5263</v>
      </c>
      <c r="J476" s="4"/>
      <c r="K476" s="36" t="s">
        <v>4495</v>
      </c>
      <c r="L476" s="37" t="s">
        <v>4499</v>
      </c>
    </row>
    <row r="477" spans="1:17" ht="76.5">
      <c r="A477" s="6" t="s">
        <v>6306</v>
      </c>
      <c r="B477" s="4" t="s">
        <v>4346</v>
      </c>
      <c r="C477" s="4" t="s">
        <v>4347</v>
      </c>
      <c r="D477" s="4" t="s">
        <v>4348</v>
      </c>
      <c r="E477" s="45">
        <v>1724324.04</v>
      </c>
      <c r="F477" s="45"/>
      <c r="G477" s="45" t="s">
        <v>4349</v>
      </c>
      <c r="H477" s="8">
        <v>44348</v>
      </c>
      <c r="I477" s="4" t="s">
        <v>5262</v>
      </c>
      <c r="J477" s="4"/>
      <c r="K477" s="36" t="s">
        <v>4494</v>
      </c>
      <c r="L477" s="37" t="s">
        <v>4498</v>
      </c>
    </row>
    <row r="478" spans="1:17" ht="76.5">
      <c r="A478" s="6" t="s">
        <v>6934</v>
      </c>
      <c r="B478" s="4" t="s">
        <v>4488</v>
      </c>
      <c r="C478" s="4" t="s">
        <v>4489</v>
      </c>
      <c r="D478" s="4" t="s">
        <v>4748</v>
      </c>
      <c r="E478" s="45">
        <v>1724342.04</v>
      </c>
      <c r="F478" s="45"/>
      <c r="G478" s="45">
        <v>530808.32999999996</v>
      </c>
      <c r="H478" s="8">
        <v>44391</v>
      </c>
      <c r="I478" s="4" t="s">
        <v>5266</v>
      </c>
      <c r="J478" s="4"/>
      <c r="K478" s="275" t="s">
        <v>7270</v>
      </c>
      <c r="L478" s="61" t="s">
        <v>7271</v>
      </c>
    </row>
    <row r="479" spans="1:17" ht="76.5">
      <c r="A479" s="6" t="s">
        <v>6283</v>
      </c>
      <c r="B479" s="4" t="s">
        <v>4490</v>
      </c>
      <c r="C479" s="4" t="s">
        <v>4491</v>
      </c>
      <c r="D479" s="4" t="s">
        <v>4492</v>
      </c>
      <c r="E479" s="45">
        <v>1407476.1</v>
      </c>
      <c r="F479" s="45"/>
      <c r="G479" s="45" t="s">
        <v>5268</v>
      </c>
      <c r="H479" s="4"/>
      <c r="I479" s="4" t="s">
        <v>5269</v>
      </c>
      <c r="J479" s="4"/>
      <c r="K479" s="36" t="s">
        <v>4493</v>
      </c>
      <c r="L479" s="37" t="s">
        <v>5267</v>
      </c>
    </row>
    <row r="480" spans="1:17" ht="76.5">
      <c r="A480" s="6" t="s">
        <v>6294</v>
      </c>
      <c r="B480" s="4" t="s">
        <v>5199</v>
      </c>
      <c r="C480" s="4" t="s">
        <v>5200</v>
      </c>
      <c r="D480" s="4" t="s">
        <v>4312</v>
      </c>
      <c r="E480" s="45">
        <v>1407476.1</v>
      </c>
      <c r="F480" s="45"/>
      <c r="G480" s="45">
        <v>316141.52</v>
      </c>
      <c r="H480" s="8">
        <v>44410</v>
      </c>
      <c r="I480" s="4" t="s">
        <v>5259</v>
      </c>
      <c r="J480" s="4"/>
      <c r="K480" s="36" t="s">
        <v>5274</v>
      </c>
      <c r="L480" s="37" t="s">
        <v>5275</v>
      </c>
    </row>
    <row r="481" spans="1:12" ht="76.5">
      <c r="A481" s="6" t="s">
        <v>4037</v>
      </c>
      <c r="B481" s="4" t="s">
        <v>5270</v>
      </c>
      <c r="C481" s="4" t="s">
        <v>5271</v>
      </c>
      <c r="D481" s="4" t="s">
        <v>5272</v>
      </c>
      <c r="E481" s="45">
        <v>1407476.1</v>
      </c>
      <c r="F481" s="45"/>
      <c r="G481" s="45">
        <v>771816.89</v>
      </c>
      <c r="H481" s="8">
        <v>44452</v>
      </c>
      <c r="I481" s="4" t="s">
        <v>5273</v>
      </c>
      <c r="J481" s="4"/>
      <c r="K481" s="36" t="s">
        <v>5276</v>
      </c>
      <c r="L481" s="37" t="s">
        <v>6834</v>
      </c>
    </row>
    <row r="482" spans="1:12" ht="63.75">
      <c r="A482" s="6" t="s">
        <v>4038</v>
      </c>
      <c r="B482" s="4" t="s">
        <v>5319</v>
      </c>
      <c r="C482" s="4" t="s">
        <v>5320</v>
      </c>
      <c r="D482" s="4" t="s">
        <v>5321</v>
      </c>
      <c r="E482" s="45"/>
      <c r="F482" s="45"/>
      <c r="G482" s="45">
        <v>740720.72</v>
      </c>
      <c r="H482" s="8">
        <v>44446</v>
      </c>
      <c r="I482" s="4" t="s">
        <v>5322</v>
      </c>
      <c r="J482" s="4"/>
      <c r="K482" s="36" t="s">
        <v>6833</v>
      </c>
      <c r="L482" s="37" t="s">
        <v>6832</v>
      </c>
    </row>
    <row r="483" spans="1:12" ht="51">
      <c r="A483" s="6" t="s">
        <v>3621</v>
      </c>
      <c r="B483" s="4" t="s">
        <v>1198</v>
      </c>
      <c r="D483" s="4" t="s">
        <v>4524</v>
      </c>
      <c r="E483" s="45">
        <v>410100</v>
      </c>
      <c r="F483" s="45"/>
      <c r="G483" s="45"/>
      <c r="H483" s="4"/>
      <c r="I483" s="4" t="s">
        <v>4853</v>
      </c>
      <c r="J483" s="4"/>
      <c r="K483" s="36" t="s">
        <v>5039</v>
      </c>
    </row>
    <row r="484" spans="1:12" ht="59.25" customHeight="1">
      <c r="A484" s="6" t="s">
        <v>4039</v>
      </c>
      <c r="B484" s="61" t="s">
        <v>5775</v>
      </c>
      <c r="C484" s="61" t="s">
        <v>7098</v>
      </c>
      <c r="D484" s="61" t="s">
        <v>5776</v>
      </c>
      <c r="E484" s="62"/>
      <c r="F484" s="62"/>
      <c r="G484" s="62">
        <v>1315057.23</v>
      </c>
      <c r="H484" s="371" t="s">
        <v>5849</v>
      </c>
      <c r="I484" s="61" t="s">
        <v>5778</v>
      </c>
      <c r="J484" s="337" t="s">
        <v>5848</v>
      </c>
      <c r="K484" s="275" t="s">
        <v>5777</v>
      </c>
      <c r="L484" s="46" t="s">
        <v>5850</v>
      </c>
    </row>
    <row r="485" spans="1:12" ht="63.75" customHeight="1">
      <c r="A485" s="6" t="s">
        <v>6287</v>
      </c>
      <c r="B485" s="4" t="s">
        <v>5800</v>
      </c>
      <c r="C485" s="4" t="s">
        <v>5801</v>
      </c>
      <c r="D485" s="4" t="s">
        <v>5802</v>
      </c>
      <c r="E485" s="65">
        <v>2234268</v>
      </c>
      <c r="F485" s="45"/>
      <c r="G485" s="45">
        <v>517566.77</v>
      </c>
      <c r="H485" s="372" t="s">
        <v>5803</v>
      </c>
      <c r="I485" s="234" t="s">
        <v>5804</v>
      </c>
      <c r="J485" s="4"/>
      <c r="K485" s="36" t="s">
        <v>5805</v>
      </c>
      <c r="L485" s="37" t="s">
        <v>5806</v>
      </c>
    </row>
    <row r="486" spans="1:12" ht="63.75" customHeight="1">
      <c r="A486" s="6" t="s">
        <v>6289</v>
      </c>
      <c r="B486" s="4" t="s">
        <v>5807</v>
      </c>
      <c r="C486" s="4" t="s">
        <v>5808</v>
      </c>
      <c r="D486" s="4" t="s">
        <v>5809</v>
      </c>
      <c r="E486" s="45">
        <v>2234268</v>
      </c>
      <c r="F486" s="45"/>
      <c r="G486" s="45">
        <v>818379.88</v>
      </c>
      <c r="H486" s="4" t="s">
        <v>5811</v>
      </c>
      <c r="I486" s="4" t="s">
        <v>5810</v>
      </c>
      <c r="J486" s="4"/>
      <c r="K486" s="36" t="s">
        <v>5812</v>
      </c>
      <c r="L486" s="37" t="s">
        <v>5813</v>
      </c>
    </row>
    <row r="487" spans="1:12" ht="63.75" customHeight="1">
      <c r="A487" s="6" t="s">
        <v>6288</v>
      </c>
      <c r="B487" s="4" t="s">
        <v>5814</v>
      </c>
      <c r="C487" s="4" t="s">
        <v>5815</v>
      </c>
      <c r="D487" s="4" t="s">
        <v>5826</v>
      </c>
      <c r="E487" s="45">
        <v>2234268</v>
      </c>
      <c r="F487" s="45"/>
      <c r="G487" s="45">
        <v>1232376.3</v>
      </c>
      <c r="H487" s="4" t="s">
        <v>5816</v>
      </c>
      <c r="I487" s="4" t="s">
        <v>5817</v>
      </c>
      <c r="J487" s="4"/>
      <c r="K487" s="36" t="s">
        <v>5818</v>
      </c>
      <c r="L487" s="37" t="s">
        <v>5819</v>
      </c>
    </row>
    <row r="488" spans="1:12" ht="76.5">
      <c r="A488" s="6" t="s">
        <v>6286</v>
      </c>
      <c r="B488" s="4" t="s">
        <v>5825</v>
      </c>
      <c r="C488" s="4" t="s">
        <v>5824</v>
      </c>
      <c r="D488" s="4" t="s">
        <v>5827</v>
      </c>
      <c r="E488" s="45">
        <v>2234268</v>
      </c>
      <c r="F488" s="45"/>
      <c r="G488" s="45">
        <v>820489.11</v>
      </c>
      <c r="H488" s="4" t="s">
        <v>5823</v>
      </c>
      <c r="I488" s="4" t="s">
        <v>5822</v>
      </c>
      <c r="J488" s="4"/>
      <c r="K488" s="36" t="s">
        <v>5821</v>
      </c>
      <c r="L488" s="37" t="s">
        <v>5820</v>
      </c>
    </row>
    <row r="489" spans="1:12" ht="76.5">
      <c r="A489" s="6" t="s">
        <v>6284</v>
      </c>
      <c r="B489" s="279" t="s">
        <v>5851</v>
      </c>
      <c r="C489" s="4" t="s">
        <v>5852</v>
      </c>
      <c r="D489" s="4" t="s">
        <v>5853</v>
      </c>
      <c r="E489" s="280">
        <v>2234268</v>
      </c>
      <c r="F489" s="45"/>
      <c r="G489" s="45">
        <v>1382006.33</v>
      </c>
      <c r="H489" s="4" t="s">
        <v>5854</v>
      </c>
      <c r="I489" s="4" t="s">
        <v>5855</v>
      </c>
      <c r="J489" s="4"/>
      <c r="K489" s="36" t="s">
        <v>5921</v>
      </c>
      <c r="L489" s="37" t="s">
        <v>5920</v>
      </c>
    </row>
    <row r="490" spans="1:12" ht="63.75">
      <c r="A490" s="6" t="s">
        <v>4040</v>
      </c>
      <c r="B490" s="4" t="s">
        <v>5942</v>
      </c>
      <c r="C490" s="4" t="s">
        <v>5943</v>
      </c>
      <c r="D490" s="4" t="s">
        <v>5944</v>
      </c>
      <c r="E490" s="45"/>
      <c r="F490" s="45"/>
      <c r="G490" s="45" t="s">
        <v>5945</v>
      </c>
      <c r="H490" s="4" t="s">
        <v>5946</v>
      </c>
      <c r="I490" s="4" t="s">
        <v>5947</v>
      </c>
      <c r="J490" s="4"/>
      <c r="K490" s="275" t="s">
        <v>6852</v>
      </c>
      <c r="L490" s="61" t="s">
        <v>6853</v>
      </c>
    </row>
    <row r="491" spans="1:12" ht="63.75">
      <c r="A491" s="6" t="s">
        <v>6291</v>
      </c>
      <c r="B491" s="4" t="s">
        <v>5948</v>
      </c>
      <c r="C491" s="4" t="s">
        <v>5949</v>
      </c>
      <c r="D491" s="4" t="s">
        <v>5950</v>
      </c>
      <c r="E491" s="45">
        <v>1363499.8</v>
      </c>
      <c r="F491" s="45"/>
      <c r="G491" s="45">
        <v>671688.43</v>
      </c>
      <c r="H491" s="4" t="s">
        <v>5951</v>
      </c>
      <c r="I491" s="4" t="s">
        <v>5952</v>
      </c>
      <c r="J491" s="4"/>
      <c r="K491" s="36" t="s">
        <v>5985</v>
      </c>
      <c r="L491" s="37" t="s">
        <v>5986</v>
      </c>
    </row>
    <row r="492" spans="1:12" ht="76.5">
      <c r="A492" s="274" t="s">
        <v>4041</v>
      </c>
      <c r="B492" s="61" t="s">
        <v>5971</v>
      </c>
      <c r="C492" s="61" t="s">
        <v>5972</v>
      </c>
      <c r="D492" s="61" t="s">
        <v>5973</v>
      </c>
      <c r="E492" s="62">
        <v>149245.6</v>
      </c>
      <c r="F492" s="62"/>
      <c r="G492" s="62">
        <v>449245.6</v>
      </c>
      <c r="H492" s="61" t="s">
        <v>6876</v>
      </c>
      <c r="I492" s="61" t="s">
        <v>6884</v>
      </c>
      <c r="J492" s="61" t="s">
        <v>6875</v>
      </c>
      <c r="K492" s="275" t="s">
        <v>4455</v>
      </c>
      <c r="L492" s="61" t="s">
        <v>6835</v>
      </c>
    </row>
    <row r="493" spans="1:12" ht="76.5">
      <c r="A493" s="6" t="s">
        <v>7033</v>
      </c>
      <c r="B493" s="4" t="s">
        <v>5980</v>
      </c>
      <c r="C493" s="4" t="s">
        <v>5981</v>
      </c>
      <c r="D493" s="4" t="s">
        <v>5982</v>
      </c>
      <c r="E493" s="45">
        <v>2234268</v>
      </c>
      <c r="F493" s="45"/>
      <c r="G493" s="45">
        <v>289645.65000000002</v>
      </c>
      <c r="H493" s="4" t="s">
        <v>5983</v>
      </c>
      <c r="I493" s="4" t="s">
        <v>5984</v>
      </c>
      <c r="J493" s="4"/>
      <c r="K493" s="36" t="s">
        <v>6045</v>
      </c>
      <c r="L493" s="37" t="s">
        <v>6044</v>
      </c>
    </row>
    <row r="494" spans="1:12" ht="51">
      <c r="A494" s="6" t="s">
        <v>3622</v>
      </c>
      <c r="B494" s="4" t="s">
        <v>1199</v>
      </c>
      <c r="D494" s="4" t="s">
        <v>4524</v>
      </c>
      <c r="E494" s="45">
        <v>410100</v>
      </c>
      <c r="F494" s="45"/>
      <c r="G494" s="45"/>
      <c r="H494" s="4"/>
      <c r="I494" s="4" t="s">
        <v>4853</v>
      </c>
      <c r="J494" s="4"/>
      <c r="K494" s="36" t="s">
        <v>5040</v>
      </c>
      <c r="L494" s="37" t="s">
        <v>5014</v>
      </c>
    </row>
    <row r="495" spans="1:12" ht="80.25" customHeight="1">
      <c r="A495" s="6" t="s">
        <v>4042</v>
      </c>
      <c r="B495" s="4" t="s">
        <v>5992</v>
      </c>
      <c r="C495" s="4" t="s">
        <v>5993</v>
      </c>
      <c r="D495" s="4" t="s">
        <v>5994</v>
      </c>
      <c r="E495" s="45"/>
      <c r="F495" s="45"/>
      <c r="G495" s="45">
        <v>654079.64</v>
      </c>
      <c r="H495" s="8">
        <v>44796</v>
      </c>
      <c r="I495" s="4" t="s">
        <v>6836</v>
      </c>
      <c r="J495" s="4"/>
      <c r="K495" s="36" t="s">
        <v>5995</v>
      </c>
      <c r="L495" s="37" t="s">
        <v>5996</v>
      </c>
    </row>
    <row r="496" spans="1:12" ht="51">
      <c r="A496" s="6" t="s">
        <v>4043</v>
      </c>
      <c r="B496" s="4" t="s">
        <v>5997</v>
      </c>
      <c r="C496" s="4" t="s">
        <v>5998</v>
      </c>
      <c r="D496" s="4" t="s">
        <v>5999</v>
      </c>
      <c r="E496" s="45"/>
      <c r="F496" s="45"/>
      <c r="G496" s="45">
        <v>665516.74</v>
      </c>
      <c r="H496" s="4" t="s">
        <v>6837</v>
      </c>
      <c r="I496" s="4" t="s">
        <v>6838</v>
      </c>
      <c r="J496" s="4"/>
      <c r="K496" s="36" t="s">
        <v>6000</v>
      </c>
      <c r="L496" s="37" t="s">
        <v>6001</v>
      </c>
    </row>
    <row r="497" spans="1:12" ht="60.75" customHeight="1">
      <c r="A497" s="6" t="s">
        <v>4044</v>
      </c>
      <c r="B497" s="4" t="s">
        <v>6002</v>
      </c>
      <c r="C497" s="4" t="s">
        <v>6003</v>
      </c>
      <c r="D497" s="4" t="s">
        <v>6004</v>
      </c>
      <c r="E497" s="45"/>
      <c r="F497" s="45"/>
      <c r="G497" s="45">
        <v>673283.96</v>
      </c>
      <c r="H497" s="8">
        <v>44796</v>
      </c>
      <c r="I497" s="4" t="s">
        <v>6839</v>
      </c>
      <c r="J497" s="4"/>
      <c r="K497" s="36" t="s">
        <v>6005</v>
      </c>
      <c r="L497" s="37" t="s">
        <v>6006</v>
      </c>
    </row>
    <row r="498" spans="1:12" ht="66" customHeight="1">
      <c r="A498" s="6" t="s">
        <v>4045</v>
      </c>
      <c r="B498" s="4" t="s">
        <v>6007</v>
      </c>
      <c r="C498" s="4" t="s">
        <v>6008</v>
      </c>
      <c r="D498" s="4" t="s">
        <v>6009</v>
      </c>
      <c r="E498" s="45"/>
      <c r="F498" s="45"/>
      <c r="G498" s="45">
        <v>669804.31999999995</v>
      </c>
      <c r="H498" s="4" t="s">
        <v>6837</v>
      </c>
      <c r="I498" s="4" t="s">
        <v>6840</v>
      </c>
      <c r="J498" s="4"/>
      <c r="K498" s="36" t="s">
        <v>6010</v>
      </c>
      <c r="L498" s="37" t="s">
        <v>6011</v>
      </c>
    </row>
    <row r="499" spans="1:12" ht="66.75" customHeight="1">
      <c r="A499" s="6" t="s">
        <v>4046</v>
      </c>
      <c r="B499" s="4" t="s">
        <v>6012</v>
      </c>
      <c r="C499" s="4" t="s">
        <v>6013</v>
      </c>
      <c r="D499" s="4" t="s">
        <v>6014</v>
      </c>
      <c r="E499" s="45"/>
      <c r="F499" s="45"/>
      <c r="G499" s="45">
        <v>725016.97</v>
      </c>
      <c r="H499" s="8">
        <v>44796</v>
      </c>
      <c r="I499" s="4" t="s">
        <v>6841</v>
      </c>
      <c r="J499" s="4"/>
      <c r="K499" s="36" t="s">
        <v>6015</v>
      </c>
      <c r="L499" s="37" t="s">
        <v>6016</v>
      </c>
    </row>
    <row r="500" spans="1:12" ht="69.75" customHeight="1">
      <c r="A500" s="6" t="s">
        <v>4047</v>
      </c>
      <c r="B500" s="4" t="s">
        <v>6017</v>
      </c>
      <c r="C500" s="4" t="s">
        <v>6018</v>
      </c>
      <c r="D500" s="4" t="s">
        <v>6019</v>
      </c>
      <c r="E500" s="45"/>
      <c r="F500" s="45"/>
      <c r="G500" s="45">
        <v>528580.56999999995</v>
      </c>
      <c r="H500" s="8">
        <v>44795</v>
      </c>
      <c r="I500" s="4" t="s">
        <v>6843</v>
      </c>
      <c r="J500" s="4"/>
      <c r="K500" s="36" t="s">
        <v>6020</v>
      </c>
      <c r="L500" s="37" t="s">
        <v>7284</v>
      </c>
    </row>
    <row r="501" spans="1:12" ht="71.25" customHeight="1">
      <c r="A501" s="6" t="s">
        <v>7032</v>
      </c>
      <c r="B501" s="4" t="s">
        <v>6021</v>
      </c>
      <c r="C501" s="4" t="s">
        <v>6022</v>
      </c>
      <c r="D501" s="4" t="s">
        <v>6023</v>
      </c>
      <c r="E501" s="45"/>
      <c r="F501" s="45"/>
      <c r="G501" s="45">
        <v>322182.44</v>
      </c>
      <c r="H501" s="4" t="s">
        <v>6842</v>
      </c>
      <c r="I501" s="4" t="s">
        <v>6844</v>
      </c>
      <c r="J501" s="4"/>
      <c r="K501" s="36" t="s">
        <v>6024</v>
      </c>
      <c r="L501" s="37" t="s">
        <v>6845</v>
      </c>
    </row>
    <row r="502" spans="1:12" ht="63.75">
      <c r="A502" s="6" t="s">
        <v>7031</v>
      </c>
      <c r="B502" s="4" t="s">
        <v>6032</v>
      </c>
      <c r="C502" s="4" t="s">
        <v>6033</v>
      </c>
      <c r="D502" s="4" t="s">
        <v>6034</v>
      </c>
      <c r="E502" s="45">
        <v>2234268</v>
      </c>
      <c r="F502" s="45"/>
      <c r="G502" s="45">
        <v>498759.56</v>
      </c>
      <c r="H502" s="4" t="s">
        <v>6035</v>
      </c>
      <c r="I502" s="4" t="s">
        <v>6036</v>
      </c>
      <c r="J502" s="4"/>
      <c r="K502" s="36" t="s">
        <v>6047</v>
      </c>
      <c r="L502" s="37" t="s">
        <v>6046</v>
      </c>
    </row>
    <row r="503" spans="1:12" ht="76.5">
      <c r="A503" s="6" t="s">
        <v>4048</v>
      </c>
      <c r="B503" s="4" t="s">
        <v>6052</v>
      </c>
      <c r="C503" s="4" t="s">
        <v>6050</v>
      </c>
      <c r="D503" s="4" t="s">
        <v>6051</v>
      </c>
      <c r="E503" s="45"/>
      <c r="F503" s="45"/>
      <c r="G503" s="321">
        <v>514624.46</v>
      </c>
      <c r="H503" s="4" t="s">
        <v>6053</v>
      </c>
      <c r="I503" s="2" t="s">
        <v>6060</v>
      </c>
      <c r="J503" s="4"/>
      <c r="K503" s="36" t="s">
        <v>6054</v>
      </c>
      <c r="L503" s="37" t="s">
        <v>6059</v>
      </c>
    </row>
    <row r="504" spans="1:12" ht="63.75">
      <c r="A504" s="6" t="s">
        <v>6303</v>
      </c>
      <c r="B504" s="4" t="s">
        <v>6151</v>
      </c>
      <c r="C504" s="4" t="s">
        <v>6152</v>
      </c>
      <c r="D504" s="4" t="s">
        <v>6153</v>
      </c>
      <c r="E504" s="45">
        <v>2514240</v>
      </c>
      <c r="F504" s="45"/>
      <c r="G504" s="366">
        <v>404733.98</v>
      </c>
      <c r="H504" s="4" t="s">
        <v>6156</v>
      </c>
      <c r="I504" s="373" t="s">
        <v>6157</v>
      </c>
      <c r="J504" s="4"/>
      <c r="K504" s="36" t="s">
        <v>6154</v>
      </c>
      <c r="L504" s="37" t="s">
        <v>6155</v>
      </c>
    </row>
    <row r="505" spans="1:12" ht="51">
      <c r="A505" s="6" t="s">
        <v>3623</v>
      </c>
      <c r="B505" s="4" t="s">
        <v>289</v>
      </c>
      <c r="C505" s="4" t="s">
        <v>161</v>
      </c>
      <c r="D505" s="4" t="s">
        <v>1200</v>
      </c>
      <c r="E505" s="45">
        <v>80000</v>
      </c>
      <c r="F505" s="45"/>
      <c r="G505" s="45">
        <v>214038.9</v>
      </c>
      <c r="H505" s="4"/>
      <c r="I505" s="4" t="s">
        <v>4853</v>
      </c>
      <c r="J505" s="4"/>
      <c r="K505" s="36" t="s">
        <v>4993</v>
      </c>
      <c r="L505" s="37" t="s">
        <v>4975</v>
      </c>
    </row>
    <row r="506" spans="1:12" ht="63.75">
      <c r="A506" s="6" t="s">
        <v>6296</v>
      </c>
      <c r="B506" s="4" t="s">
        <v>6295</v>
      </c>
      <c r="C506" s="4" t="s">
        <v>6158</v>
      </c>
      <c r="D506" s="4" t="s">
        <v>6159</v>
      </c>
      <c r="E506" s="45">
        <v>2514240</v>
      </c>
      <c r="F506" s="45"/>
      <c r="G506" s="45">
        <v>443113.99</v>
      </c>
      <c r="H506" s="4" t="s">
        <v>6156</v>
      </c>
      <c r="I506" s="368" t="s">
        <v>6160</v>
      </c>
      <c r="J506" s="4"/>
      <c r="K506" s="36" t="s">
        <v>6161</v>
      </c>
      <c r="L506" s="37" t="s">
        <v>6162</v>
      </c>
    </row>
    <row r="507" spans="1:12" ht="63.75">
      <c r="A507" s="6" t="s">
        <v>4049</v>
      </c>
      <c r="B507" s="4" t="s">
        <v>6163</v>
      </c>
      <c r="C507" s="4" t="s">
        <v>6164</v>
      </c>
      <c r="D507" s="4">
        <v>39.5</v>
      </c>
      <c r="E507" s="45">
        <v>2514240</v>
      </c>
      <c r="F507" s="45"/>
      <c r="G507" s="45" t="s">
        <v>6165</v>
      </c>
      <c r="H507" s="4" t="s">
        <v>6156</v>
      </c>
      <c r="I507" s="4" t="s">
        <v>6166</v>
      </c>
      <c r="J507" s="4"/>
      <c r="K507" s="36" t="s">
        <v>6167</v>
      </c>
      <c r="L507" s="37" t="s">
        <v>6168</v>
      </c>
    </row>
    <row r="508" spans="1:12" ht="63.75">
      <c r="A508" s="6" t="s">
        <v>4050</v>
      </c>
      <c r="B508" s="4" t="s">
        <v>6243</v>
      </c>
      <c r="C508" s="4" t="s">
        <v>6244</v>
      </c>
      <c r="D508" s="4" t="s">
        <v>6245</v>
      </c>
      <c r="E508" s="79">
        <v>73107</v>
      </c>
      <c r="G508" s="45">
        <v>217538.77</v>
      </c>
      <c r="H508" s="4"/>
      <c r="I508" s="4" t="s">
        <v>6246</v>
      </c>
      <c r="J508" s="4"/>
      <c r="K508" s="36" t="s">
        <v>7076</v>
      </c>
      <c r="L508" s="37" t="s">
        <v>6440</v>
      </c>
    </row>
    <row r="509" spans="1:12" ht="63.75">
      <c r="A509" s="6" t="s">
        <v>4051</v>
      </c>
      <c r="B509" s="4" t="s">
        <v>6247</v>
      </c>
      <c r="C509" s="4" t="s">
        <v>6248</v>
      </c>
      <c r="D509" s="4" t="s">
        <v>6249</v>
      </c>
      <c r="E509" s="45">
        <v>119310.18</v>
      </c>
      <c r="G509" s="45">
        <v>204531.62</v>
      </c>
      <c r="H509" s="4"/>
      <c r="I509" s="4" t="s">
        <v>6246</v>
      </c>
      <c r="J509" s="4"/>
    </row>
    <row r="510" spans="1:12" ht="63.75">
      <c r="A510" s="6" t="s">
        <v>4052</v>
      </c>
      <c r="B510" s="4" t="s">
        <v>6250</v>
      </c>
      <c r="C510" s="4" t="s">
        <v>6251</v>
      </c>
      <c r="D510" s="4" t="s">
        <v>6252</v>
      </c>
      <c r="E510" s="45">
        <v>49695.8</v>
      </c>
      <c r="G510" s="80">
        <v>491041.5</v>
      </c>
      <c r="H510" s="4"/>
      <c r="I510" s="4" t="s">
        <v>6246</v>
      </c>
      <c r="J510" s="4"/>
    </row>
    <row r="511" spans="1:12" ht="63.75">
      <c r="A511" s="6" t="s">
        <v>4053</v>
      </c>
      <c r="B511" s="4" t="s">
        <v>7094</v>
      </c>
      <c r="C511" s="4" t="s">
        <v>6253</v>
      </c>
      <c r="D511" s="4" t="s">
        <v>6254</v>
      </c>
      <c r="E511" s="45">
        <v>74969</v>
      </c>
      <c r="G511" s="59">
        <v>223065.68</v>
      </c>
      <c r="I511" s="37" t="s">
        <v>6246</v>
      </c>
    </row>
    <row r="512" spans="1:12" ht="63.75">
      <c r="A512" s="6" t="s">
        <v>4054</v>
      </c>
      <c r="B512" s="4" t="s">
        <v>6255</v>
      </c>
      <c r="C512" s="4" t="s">
        <v>6256</v>
      </c>
      <c r="D512" s="4" t="s">
        <v>6257</v>
      </c>
      <c r="E512" s="45">
        <v>73734.899999999994</v>
      </c>
      <c r="G512" s="15">
        <v>219393.82</v>
      </c>
      <c r="I512" s="37" t="s">
        <v>6246</v>
      </c>
    </row>
    <row r="513" spans="1:12" ht="53.25" customHeight="1">
      <c r="A513" s="6" t="s">
        <v>4055</v>
      </c>
      <c r="B513" s="4" t="s">
        <v>6258</v>
      </c>
      <c r="C513" s="4" t="s">
        <v>6259</v>
      </c>
      <c r="D513" s="4" t="s">
        <v>6260</v>
      </c>
      <c r="E513" s="80">
        <v>109536.22</v>
      </c>
      <c r="G513" s="15">
        <v>360053.06</v>
      </c>
      <c r="I513" s="37" t="s">
        <v>6246</v>
      </c>
    </row>
    <row r="514" spans="1:12" ht="53.25" customHeight="1">
      <c r="A514" s="6" t="s">
        <v>4056</v>
      </c>
      <c r="B514" s="4" t="s">
        <v>6310</v>
      </c>
      <c r="C514" s="4" t="s">
        <v>6311</v>
      </c>
      <c r="D514" s="4" t="s">
        <v>6312</v>
      </c>
      <c r="E514" s="45">
        <v>1902030</v>
      </c>
      <c r="F514" s="4"/>
      <c r="G514" s="45">
        <v>429005.87</v>
      </c>
      <c r="H514" s="4" t="s">
        <v>6314</v>
      </c>
      <c r="I514" s="4" t="s">
        <v>6313</v>
      </c>
      <c r="J514" s="4"/>
      <c r="K514" s="36" t="s">
        <v>6400</v>
      </c>
      <c r="L514" s="37" t="s">
        <v>6401</v>
      </c>
    </row>
    <row r="515" spans="1:12" ht="51">
      <c r="A515" s="6" t="s">
        <v>4057</v>
      </c>
      <c r="B515" s="4" t="s">
        <v>6315</v>
      </c>
      <c r="C515" s="4" t="s">
        <v>6316</v>
      </c>
      <c r="D515" s="4" t="s">
        <v>6317</v>
      </c>
      <c r="E515" s="45">
        <v>2514240</v>
      </c>
      <c r="F515" s="4"/>
      <c r="G515" s="45">
        <v>418159.12</v>
      </c>
      <c r="H515" s="4" t="s">
        <v>6318</v>
      </c>
      <c r="I515" s="4" t="s">
        <v>6319</v>
      </c>
      <c r="J515" s="4"/>
      <c r="K515" s="36" t="s">
        <v>6395</v>
      </c>
      <c r="L515" s="37" t="s">
        <v>6396</v>
      </c>
    </row>
    <row r="516" spans="1:12" ht="55.5" customHeight="1">
      <c r="A516" s="6" t="s">
        <v>3624</v>
      </c>
      <c r="B516" s="4" t="s">
        <v>4529</v>
      </c>
      <c r="C516" s="4" t="s">
        <v>162</v>
      </c>
      <c r="D516" s="4" t="s">
        <v>1201</v>
      </c>
      <c r="E516" s="45">
        <v>410000</v>
      </c>
      <c r="F516" s="45"/>
      <c r="G516" s="45" t="s">
        <v>163</v>
      </c>
      <c r="H516" s="4"/>
      <c r="I516" s="4" t="s">
        <v>4853</v>
      </c>
      <c r="J516" s="4"/>
      <c r="K516" s="36" t="s">
        <v>4994</v>
      </c>
      <c r="L516" s="37" t="s">
        <v>4995</v>
      </c>
    </row>
    <row r="517" spans="1:12" ht="53.25" customHeight="1">
      <c r="A517" s="6" t="s">
        <v>4058</v>
      </c>
      <c r="B517" s="4" t="s">
        <v>6320</v>
      </c>
      <c r="C517" s="4" t="s">
        <v>6321</v>
      </c>
      <c r="D517" s="4" t="s">
        <v>6322</v>
      </c>
      <c r="E517" s="45">
        <v>1902030</v>
      </c>
      <c r="F517" s="4"/>
      <c r="G517" s="45">
        <v>807673.63</v>
      </c>
      <c r="H517" s="4" t="s">
        <v>6318</v>
      </c>
      <c r="I517" s="4" t="s">
        <v>6325</v>
      </c>
      <c r="J517" s="4"/>
      <c r="K517" s="36" t="s">
        <v>6398</v>
      </c>
      <c r="L517" s="37" t="s">
        <v>6399</v>
      </c>
    </row>
    <row r="518" spans="1:12" ht="51">
      <c r="A518" s="6" t="s">
        <v>4059</v>
      </c>
      <c r="B518" s="4" t="s">
        <v>6323</v>
      </c>
      <c r="C518" s="4" t="s">
        <v>89</v>
      </c>
      <c r="D518" s="4" t="s">
        <v>6014</v>
      </c>
      <c r="E518" s="45">
        <v>190203</v>
      </c>
      <c r="F518" s="4"/>
      <c r="G518" s="45">
        <v>368262.96</v>
      </c>
      <c r="H518" s="4" t="s">
        <v>6324</v>
      </c>
      <c r="I518" s="4" t="s">
        <v>6326</v>
      </c>
      <c r="J518" s="4"/>
      <c r="K518" s="275" t="s">
        <v>7258</v>
      </c>
      <c r="L518" s="61" t="s">
        <v>7259</v>
      </c>
    </row>
    <row r="519" spans="1:12" ht="51">
      <c r="A519" s="6" t="s">
        <v>4060</v>
      </c>
      <c r="B519" s="4" t="s">
        <v>6402</v>
      </c>
      <c r="C519" s="4" t="s">
        <v>6403</v>
      </c>
      <c r="D519" s="4" t="s">
        <v>6404</v>
      </c>
      <c r="E519" s="45">
        <v>2514240</v>
      </c>
      <c r="F519" s="4"/>
      <c r="G519" s="80">
        <v>852178.83</v>
      </c>
      <c r="H519" s="4" t="s">
        <v>6405</v>
      </c>
      <c r="I519" s="4" t="s">
        <v>6406</v>
      </c>
      <c r="J519" s="4"/>
      <c r="K519" s="36" t="s">
        <v>6777</v>
      </c>
      <c r="L519" s="37" t="s">
        <v>6778</v>
      </c>
    </row>
    <row r="520" spans="1:12" ht="51">
      <c r="A520" s="6" t="s">
        <v>4061</v>
      </c>
      <c r="B520" s="4" t="s">
        <v>6407</v>
      </c>
      <c r="C520" s="4" t="s">
        <v>6408</v>
      </c>
      <c r="D520" s="4" t="s">
        <v>6409</v>
      </c>
      <c r="E520" s="45">
        <v>2514240</v>
      </c>
      <c r="F520" s="4"/>
      <c r="G520" s="80">
        <v>643867.77</v>
      </c>
      <c r="H520" s="4" t="s">
        <v>6410</v>
      </c>
      <c r="I520" s="4" t="s">
        <v>6411</v>
      </c>
      <c r="J520" s="4"/>
      <c r="K520" s="36" t="s">
        <v>6878</v>
      </c>
      <c r="L520" s="37" t="s">
        <v>6886</v>
      </c>
    </row>
    <row r="521" spans="1:12" ht="51">
      <c r="A521" s="6" t="s">
        <v>4062</v>
      </c>
      <c r="B521" s="4" t="s">
        <v>6536</v>
      </c>
      <c r="C521" s="4" t="s">
        <v>6537</v>
      </c>
      <c r="D521" s="4" t="s">
        <v>6538</v>
      </c>
      <c r="F521" s="4"/>
      <c r="G521" s="80">
        <v>1204435.8400000001</v>
      </c>
      <c r="H521" s="4" t="s">
        <v>6539</v>
      </c>
      <c r="I521" s="4" t="s">
        <v>6551</v>
      </c>
      <c r="J521" s="4"/>
      <c r="K521" s="36" t="s">
        <v>7060</v>
      </c>
      <c r="L521" s="37" t="s">
        <v>7061</v>
      </c>
    </row>
    <row r="522" spans="1:12" ht="51">
      <c r="A522" s="6" t="s">
        <v>4063</v>
      </c>
      <c r="B522" s="4" t="s">
        <v>6540</v>
      </c>
      <c r="C522" s="4" t="s">
        <v>6541</v>
      </c>
      <c r="D522" s="4" t="s">
        <v>6542</v>
      </c>
      <c r="F522" s="4"/>
      <c r="G522" s="80">
        <v>693480.41</v>
      </c>
      <c r="H522" s="4" t="s">
        <v>6539</v>
      </c>
      <c r="I522" s="4" t="s">
        <v>6550</v>
      </c>
      <c r="J522" s="4"/>
      <c r="K522" s="36" t="s">
        <v>6729</v>
      </c>
    </row>
    <row r="523" spans="1:12" ht="54.75" customHeight="1">
      <c r="A523" s="6" t="s">
        <v>4064</v>
      </c>
      <c r="B523" s="4" t="s">
        <v>6543</v>
      </c>
      <c r="C523" s="2" t="s">
        <v>6544</v>
      </c>
      <c r="D523" s="4" t="s">
        <v>6545</v>
      </c>
      <c r="F523" s="4"/>
      <c r="G523" s="80">
        <v>451385.85</v>
      </c>
      <c r="H523" s="4" t="s">
        <v>6546</v>
      </c>
      <c r="I523" s="4" t="s">
        <v>6549</v>
      </c>
      <c r="J523" s="4"/>
      <c r="K523" s="36" t="s">
        <v>6547</v>
      </c>
      <c r="L523" s="37" t="s">
        <v>6548</v>
      </c>
    </row>
    <row r="524" spans="1:12" ht="78.75" customHeight="1">
      <c r="A524" s="6" t="s">
        <v>4065</v>
      </c>
      <c r="B524" s="4" t="s">
        <v>6560</v>
      </c>
      <c r="C524" s="4" t="s">
        <v>6561</v>
      </c>
      <c r="D524" s="4" t="s">
        <v>6562</v>
      </c>
      <c r="E524" s="45">
        <v>2514240</v>
      </c>
      <c r="F524" s="4"/>
      <c r="G524" s="45">
        <v>473684.38</v>
      </c>
      <c r="H524" s="4" t="s">
        <v>6563</v>
      </c>
      <c r="I524" s="4" t="s">
        <v>6564</v>
      </c>
      <c r="J524" s="4"/>
      <c r="K524" s="36" t="s">
        <v>6718</v>
      </c>
      <c r="L524" s="37" t="s">
        <v>6719</v>
      </c>
    </row>
    <row r="525" spans="1:12" ht="102">
      <c r="A525" s="6" t="s">
        <v>4066</v>
      </c>
      <c r="B525" s="4" t="s">
        <v>6819</v>
      </c>
      <c r="C525" s="4" t="s">
        <v>6820</v>
      </c>
      <c r="D525" s="4">
        <v>48.3</v>
      </c>
      <c r="E525" s="79">
        <v>2493594</v>
      </c>
      <c r="F525" s="4"/>
      <c r="G525" s="80">
        <v>1261575.71</v>
      </c>
      <c r="H525" s="8">
        <v>45414</v>
      </c>
      <c r="I525" s="4" t="s">
        <v>6859</v>
      </c>
      <c r="J525" s="4"/>
      <c r="K525" s="36" t="s">
        <v>6858</v>
      </c>
      <c r="L525" s="37" t="s">
        <v>6871</v>
      </c>
    </row>
    <row r="526" spans="1:12" ht="102">
      <c r="A526" s="6" t="s">
        <v>4067</v>
      </c>
      <c r="B526" s="4" t="s">
        <v>6877</v>
      </c>
      <c r="C526" s="4" t="s">
        <v>6862</v>
      </c>
      <c r="D526" s="4">
        <v>40.6</v>
      </c>
      <c r="E526" s="80">
        <v>2493594</v>
      </c>
      <c r="F526" s="4"/>
      <c r="G526" s="80" t="s">
        <v>6863</v>
      </c>
      <c r="H526" s="8">
        <v>45428</v>
      </c>
      <c r="I526" s="4" t="s">
        <v>6870</v>
      </c>
      <c r="J526" s="4"/>
    </row>
    <row r="527" spans="1:12" ht="57.75" customHeight="1">
      <c r="A527" s="6" t="s">
        <v>4068</v>
      </c>
      <c r="B527" s="4" t="s">
        <v>5171</v>
      </c>
      <c r="C527" s="4" t="s">
        <v>164</v>
      </c>
      <c r="D527" s="4" t="s">
        <v>1202</v>
      </c>
      <c r="E527" s="45" t="s">
        <v>165</v>
      </c>
      <c r="F527" s="45"/>
      <c r="G527" s="45">
        <v>215413.06</v>
      </c>
      <c r="I527" s="4" t="s">
        <v>4853</v>
      </c>
      <c r="J527" s="4"/>
      <c r="K527" s="36" t="s">
        <v>4996</v>
      </c>
      <c r="L527" s="37" t="s">
        <v>4976</v>
      </c>
    </row>
    <row r="528" spans="1:12" ht="99.75" customHeight="1">
      <c r="A528" s="6" t="s">
        <v>4069</v>
      </c>
      <c r="B528" s="4" t="s">
        <v>7085</v>
      </c>
      <c r="C528" s="4" t="s">
        <v>60</v>
      </c>
      <c r="D528" s="4" t="s">
        <v>7088</v>
      </c>
      <c r="E528" s="79">
        <v>3433320</v>
      </c>
      <c r="F528" s="4"/>
      <c r="G528" s="79">
        <v>1055912.18</v>
      </c>
      <c r="H528" s="8">
        <v>45504</v>
      </c>
      <c r="I528" s="4" t="s">
        <v>7117</v>
      </c>
      <c r="J528" s="4"/>
      <c r="K528" s="36" t="s">
        <v>7116</v>
      </c>
      <c r="L528" s="37" t="s">
        <v>7121</v>
      </c>
    </row>
    <row r="529" spans="1:12" ht="107.25" customHeight="1">
      <c r="A529" s="6" t="s">
        <v>4070</v>
      </c>
      <c r="B529" s="4" t="s">
        <v>7086</v>
      </c>
      <c r="C529" s="4" t="s">
        <v>7089</v>
      </c>
      <c r="D529" s="4" t="s">
        <v>7090</v>
      </c>
      <c r="E529" s="79">
        <v>3433320</v>
      </c>
      <c r="F529" s="4"/>
      <c r="G529" s="79">
        <v>1163925.52</v>
      </c>
      <c r="H529" s="8">
        <v>45505</v>
      </c>
      <c r="I529" s="4" t="s">
        <v>7118</v>
      </c>
      <c r="J529" s="4"/>
      <c r="K529" s="36" t="s">
        <v>7096</v>
      </c>
      <c r="L529" s="37" t="s">
        <v>7097</v>
      </c>
    </row>
    <row r="530" spans="1:12" ht="108" customHeight="1">
      <c r="A530" s="6" t="s">
        <v>4071</v>
      </c>
      <c r="B530" s="4" t="s">
        <v>7087</v>
      </c>
      <c r="C530" s="4" t="s">
        <v>7091</v>
      </c>
      <c r="D530" s="4" t="s">
        <v>7092</v>
      </c>
      <c r="E530" s="79">
        <v>3433320</v>
      </c>
      <c r="F530" s="4"/>
      <c r="G530" s="80" t="s">
        <v>7093</v>
      </c>
      <c r="H530" s="8">
        <v>45509</v>
      </c>
      <c r="I530" s="4" t="s">
        <v>7119</v>
      </c>
      <c r="J530" s="4"/>
      <c r="K530" s="36" t="s">
        <v>7201</v>
      </c>
      <c r="L530" s="37" t="s">
        <v>7202</v>
      </c>
    </row>
    <row r="531" spans="1:12" ht="76.5">
      <c r="A531" s="6" t="s">
        <v>4072</v>
      </c>
      <c r="B531" s="44" t="s">
        <v>335</v>
      </c>
      <c r="C531" s="44" t="s">
        <v>336</v>
      </c>
      <c r="D531" s="44" t="s">
        <v>4521</v>
      </c>
      <c r="E531" s="421">
        <v>3433200</v>
      </c>
      <c r="F531" s="421"/>
      <c r="G531" s="421">
        <v>1202453.82</v>
      </c>
      <c r="H531" s="422">
        <v>45602</v>
      </c>
      <c r="I531" s="44" t="s">
        <v>7276</v>
      </c>
      <c r="J531" s="4"/>
    </row>
    <row r="532" spans="1:12">
      <c r="A532" s="6" t="s">
        <v>4073</v>
      </c>
      <c r="F532" s="4"/>
      <c r="G532" s="80"/>
      <c r="H532" s="2"/>
      <c r="I532" s="4"/>
      <c r="J532" s="4"/>
    </row>
    <row r="533" spans="1:12">
      <c r="A533" s="6" t="s">
        <v>4074</v>
      </c>
      <c r="B533" s="6"/>
      <c r="F533" s="4"/>
      <c r="G533" s="80"/>
      <c r="H533" s="4"/>
      <c r="I533" s="2"/>
      <c r="J533" s="4"/>
    </row>
    <row r="534" spans="1:12">
      <c r="A534" s="6" t="s">
        <v>4075</v>
      </c>
      <c r="F534" s="4"/>
      <c r="G534" s="80"/>
      <c r="H534" s="4"/>
      <c r="I534" s="4"/>
      <c r="J534" s="4"/>
    </row>
    <row r="535" spans="1:12">
      <c r="A535" s="6" t="s">
        <v>4076</v>
      </c>
      <c r="F535" s="4"/>
      <c r="G535" s="80"/>
      <c r="H535" s="4"/>
      <c r="I535" s="4"/>
      <c r="J535" s="4"/>
    </row>
    <row r="536" spans="1:12">
      <c r="A536" s="6" t="s">
        <v>4077</v>
      </c>
      <c r="F536" s="4"/>
      <c r="G536" s="80"/>
      <c r="H536" s="4"/>
      <c r="I536" s="4"/>
      <c r="J536" s="4"/>
    </row>
    <row r="537" spans="1:12" ht="86.25" customHeight="1">
      <c r="A537" s="6" t="s">
        <v>4078</v>
      </c>
      <c r="B537" s="46" t="s">
        <v>4528</v>
      </c>
      <c r="C537" s="46" t="s">
        <v>166</v>
      </c>
      <c r="D537" s="46" t="s">
        <v>1203</v>
      </c>
      <c r="E537" s="47">
        <v>590000</v>
      </c>
      <c r="F537" s="47"/>
      <c r="G537" s="47">
        <v>199651.13</v>
      </c>
      <c r="H537" s="46"/>
      <c r="I537" s="46" t="s">
        <v>4853</v>
      </c>
      <c r="J537" s="46"/>
      <c r="K537" s="36" t="s">
        <v>5041</v>
      </c>
    </row>
    <row r="538" spans="1:12">
      <c r="A538" s="6" t="s">
        <v>4079</v>
      </c>
      <c r="F538" s="4"/>
      <c r="G538" s="80"/>
      <c r="H538" s="4"/>
      <c r="I538" s="4"/>
      <c r="J538" s="4"/>
    </row>
    <row r="539" spans="1:12" ht="72" customHeight="1">
      <c r="A539" s="6" t="s">
        <v>4080</v>
      </c>
      <c r="F539" s="4"/>
      <c r="G539" s="80"/>
      <c r="H539" s="4"/>
      <c r="I539" s="4"/>
      <c r="J539" s="4"/>
    </row>
    <row r="540" spans="1:12">
      <c r="A540" s="6" t="s">
        <v>4081</v>
      </c>
      <c r="F540" s="4"/>
      <c r="G540" s="80"/>
      <c r="H540" s="4"/>
      <c r="I540" s="4"/>
      <c r="J540" s="4"/>
    </row>
    <row r="541" spans="1:12">
      <c r="A541" s="6" t="s">
        <v>4082</v>
      </c>
      <c r="F541" s="4"/>
      <c r="G541" s="80"/>
      <c r="H541" s="4"/>
      <c r="I541" s="4"/>
      <c r="J541" s="4"/>
    </row>
    <row r="542" spans="1:12">
      <c r="A542" s="6" t="s">
        <v>4083</v>
      </c>
      <c r="F542" s="4"/>
      <c r="G542" s="80"/>
      <c r="H542" s="4"/>
      <c r="I542" s="4"/>
      <c r="J542" s="4"/>
    </row>
    <row r="543" spans="1:12">
      <c r="A543" s="6" t="s">
        <v>4084</v>
      </c>
      <c r="F543" s="4"/>
      <c r="G543" s="80"/>
      <c r="H543" s="4"/>
      <c r="I543" s="4"/>
      <c r="J543" s="4"/>
    </row>
    <row r="544" spans="1:12">
      <c r="A544" s="6" t="s">
        <v>4085</v>
      </c>
      <c r="F544" s="4"/>
      <c r="G544" s="80"/>
      <c r="H544" s="4"/>
      <c r="I544" s="4"/>
      <c r="J544" s="4"/>
    </row>
    <row r="545" spans="1:12">
      <c r="A545" s="6" t="s">
        <v>4086</v>
      </c>
      <c r="F545" s="4"/>
      <c r="G545" s="80"/>
      <c r="H545" s="4"/>
      <c r="I545" s="4"/>
      <c r="J545" s="4"/>
    </row>
    <row r="546" spans="1:12">
      <c r="A546" s="6" t="s">
        <v>4087</v>
      </c>
      <c r="F546" s="4"/>
      <c r="G546" s="80"/>
      <c r="H546" s="4"/>
      <c r="I546" s="4"/>
      <c r="J546" s="4"/>
    </row>
    <row r="547" spans="1:12" ht="76.5">
      <c r="A547" s="6" t="s">
        <v>4088</v>
      </c>
      <c r="B547" s="4" t="s">
        <v>4525</v>
      </c>
      <c r="C547" s="4" t="s">
        <v>167</v>
      </c>
      <c r="D547" s="4" t="s">
        <v>4339</v>
      </c>
      <c r="E547" s="45">
        <v>830100</v>
      </c>
      <c r="F547" s="45"/>
      <c r="G547" s="45">
        <v>269306.61</v>
      </c>
      <c r="H547" s="4"/>
      <c r="I547" s="4" t="s">
        <v>7013</v>
      </c>
      <c r="J547" s="4"/>
      <c r="K547" s="36" t="s">
        <v>4420</v>
      </c>
    </row>
    <row r="548" spans="1:12">
      <c r="A548" s="6" t="s">
        <v>4089</v>
      </c>
      <c r="F548" s="4"/>
      <c r="G548" s="80"/>
      <c r="H548" s="4"/>
      <c r="I548" s="4"/>
      <c r="J548" s="4"/>
    </row>
    <row r="549" spans="1:12">
      <c r="A549" s="6" t="s">
        <v>4090</v>
      </c>
      <c r="F549" s="4"/>
      <c r="G549" s="80"/>
      <c r="H549" s="4"/>
      <c r="I549" s="4"/>
      <c r="J549" s="4"/>
    </row>
    <row r="550" spans="1:12">
      <c r="A550" s="6" t="s">
        <v>4091</v>
      </c>
      <c r="F550" s="4"/>
      <c r="G550" s="80"/>
      <c r="H550" s="4"/>
      <c r="I550" s="4"/>
      <c r="J550" s="4"/>
    </row>
    <row r="551" spans="1:12">
      <c r="A551" s="6" t="s">
        <v>4092</v>
      </c>
      <c r="F551" s="4"/>
      <c r="G551" s="80"/>
      <c r="H551" s="4"/>
      <c r="I551" s="4"/>
      <c r="J551" s="4"/>
    </row>
    <row r="552" spans="1:12">
      <c r="A552" s="6" t="s">
        <v>4093</v>
      </c>
      <c r="F552" s="4"/>
      <c r="G552" s="80"/>
      <c r="H552" s="4"/>
      <c r="I552" s="4"/>
      <c r="J552" s="4"/>
    </row>
    <row r="553" spans="1:12">
      <c r="A553" s="6" t="s">
        <v>4094</v>
      </c>
      <c r="F553" s="4"/>
      <c r="G553" s="80"/>
      <c r="H553" s="4"/>
      <c r="I553" s="4"/>
      <c r="J553" s="4"/>
    </row>
    <row r="554" spans="1:12">
      <c r="A554" s="6" t="s">
        <v>4095</v>
      </c>
      <c r="F554" s="4"/>
      <c r="G554" s="80"/>
      <c r="H554" s="4"/>
      <c r="I554" s="4"/>
      <c r="J554" s="4"/>
    </row>
    <row r="555" spans="1:12">
      <c r="A555" s="6" t="s">
        <v>4096</v>
      </c>
      <c r="F555" s="4"/>
      <c r="G555" s="80"/>
      <c r="H555" s="4"/>
      <c r="I555" s="4"/>
      <c r="J555" s="4"/>
    </row>
    <row r="556" spans="1:12" ht="63.75">
      <c r="A556" s="6" t="s">
        <v>4097</v>
      </c>
      <c r="B556" s="4" t="s">
        <v>69</v>
      </c>
      <c r="C556" s="4" t="s">
        <v>70</v>
      </c>
      <c r="D556" s="4" t="s">
        <v>71</v>
      </c>
      <c r="E556" s="45" t="s">
        <v>72</v>
      </c>
      <c r="F556" s="45"/>
      <c r="G556" s="45" t="s">
        <v>73</v>
      </c>
      <c r="H556" s="4" t="s">
        <v>1228</v>
      </c>
      <c r="I556" s="105" t="s">
        <v>1710</v>
      </c>
      <c r="J556" s="4"/>
      <c r="K556" s="36" t="s">
        <v>3484</v>
      </c>
      <c r="L556" s="37" t="s">
        <v>3201</v>
      </c>
    </row>
    <row r="557" spans="1:12" ht="51">
      <c r="A557" s="6">
        <v>600</v>
      </c>
      <c r="B557" s="4" t="s">
        <v>4526</v>
      </c>
      <c r="C557" s="4" t="s">
        <v>7197</v>
      </c>
      <c r="D557" s="4" t="s">
        <v>1204</v>
      </c>
      <c r="E557" s="45">
        <v>230000</v>
      </c>
      <c r="F557" s="45"/>
      <c r="G557" s="45"/>
      <c r="H557" s="4"/>
      <c r="I557" s="4" t="s">
        <v>4853</v>
      </c>
      <c r="J557" s="4"/>
      <c r="K557" s="36" t="s">
        <v>4997</v>
      </c>
      <c r="L557" s="37" t="s">
        <v>7196</v>
      </c>
    </row>
    <row r="558" spans="1:12">
      <c r="A558" s="6" t="s">
        <v>4098</v>
      </c>
      <c r="F558" s="4"/>
      <c r="G558" s="80"/>
      <c r="H558" s="4"/>
      <c r="I558" s="4"/>
      <c r="J558" s="4"/>
    </row>
    <row r="559" spans="1:12">
      <c r="A559" s="6" t="s">
        <v>4099</v>
      </c>
      <c r="F559" s="4"/>
      <c r="G559" s="80"/>
      <c r="H559" s="4"/>
      <c r="I559" s="4"/>
      <c r="J559" s="4"/>
    </row>
    <row r="560" spans="1:12">
      <c r="A560" s="6" t="s">
        <v>4100</v>
      </c>
      <c r="F560" s="4"/>
      <c r="G560" s="80"/>
      <c r="H560" s="4"/>
      <c r="I560" s="4"/>
      <c r="J560" s="4"/>
    </row>
    <row r="561" spans="1:12">
      <c r="A561" s="6" t="s">
        <v>4101</v>
      </c>
      <c r="F561" s="4"/>
      <c r="G561" s="80"/>
      <c r="H561" s="4"/>
      <c r="I561" s="4"/>
      <c r="J561" s="4"/>
    </row>
    <row r="562" spans="1:12">
      <c r="A562" s="6" t="s">
        <v>4102</v>
      </c>
      <c r="F562" s="4"/>
      <c r="G562" s="80"/>
      <c r="H562" s="4"/>
      <c r="I562" s="4"/>
      <c r="J562" s="4"/>
    </row>
    <row r="563" spans="1:12">
      <c r="A563" s="6" t="s">
        <v>4103</v>
      </c>
      <c r="F563" s="4"/>
      <c r="G563" s="80"/>
      <c r="H563" s="4"/>
      <c r="I563" s="4"/>
      <c r="J563" s="4"/>
    </row>
    <row r="564" spans="1:12">
      <c r="A564" s="6" t="s">
        <v>4104</v>
      </c>
      <c r="F564" s="4"/>
      <c r="G564" s="80"/>
      <c r="H564" s="4"/>
      <c r="I564" s="4"/>
      <c r="J564" s="4"/>
    </row>
    <row r="565" spans="1:12">
      <c r="A565" s="6" t="s">
        <v>4105</v>
      </c>
      <c r="F565" s="4"/>
      <c r="G565" s="80"/>
      <c r="H565" s="4"/>
      <c r="I565" s="4"/>
      <c r="J565" s="4"/>
    </row>
    <row r="566" spans="1:12">
      <c r="A566" s="6" t="s">
        <v>4106</v>
      </c>
      <c r="F566" s="4"/>
      <c r="G566" s="80"/>
      <c r="H566" s="4"/>
      <c r="I566" s="4"/>
      <c r="J566" s="4"/>
    </row>
    <row r="567" spans="1:12" ht="51">
      <c r="A567" s="122" t="s">
        <v>4107</v>
      </c>
      <c r="B567" s="61" t="s">
        <v>4527</v>
      </c>
      <c r="C567" s="272" t="s">
        <v>168</v>
      </c>
      <c r="D567" s="61" t="s">
        <v>1205</v>
      </c>
      <c r="E567" s="62">
        <v>110000</v>
      </c>
      <c r="F567" s="62"/>
      <c r="G567" s="116">
        <v>775659.87</v>
      </c>
      <c r="H567" s="61"/>
      <c r="I567" s="61" t="s">
        <v>4853</v>
      </c>
      <c r="J567" s="275" t="s">
        <v>169</v>
      </c>
      <c r="L567" s="223"/>
    </row>
    <row r="568" spans="1:12">
      <c r="A568" s="6" t="s">
        <v>4108</v>
      </c>
      <c r="F568" s="4"/>
      <c r="G568" s="80"/>
      <c r="H568" s="4"/>
      <c r="I568" s="4"/>
      <c r="J568" s="4"/>
    </row>
    <row r="569" spans="1:12">
      <c r="A569" s="6" t="s">
        <v>4109</v>
      </c>
      <c r="F569" s="4"/>
      <c r="G569" s="80"/>
      <c r="H569" s="4"/>
      <c r="I569" s="4"/>
      <c r="J569" s="4"/>
    </row>
    <row r="570" spans="1:12">
      <c r="A570" s="6" t="s">
        <v>4110</v>
      </c>
      <c r="F570" s="4"/>
      <c r="G570" s="80"/>
      <c r="H570" s="4"/>
      <c r="I570" s="4"/>
      <c r="J570" s="4"/>
    </row>
    <row r="571" spans="1:12">
      <c r="A571" s="6" t="s">
        <v>4111</v>
      </c>
      <c r="F571" s="4"/>
      <c r="G571" s="80"/>
      <c r="H571" s="4"/>
      <c r="I571" s="4"/>
      <c r="J571" s="4"/>
    </row>
    <row r="572" spans="1:12">
      <c r="A572" s="6" t="s">
        <v>4112</v>
      </c>
      <c r="F572" s="4"/>
      <c r="G572" s="80"/>
      <c r="H572" s="4"/>
      <c r="I572" s="4"/>
      <c r="J572" s="4"/>
    </row>
    <row r="573" spans="1:12">
      <c r="A573" s="6" t="s">
        <v>4113</v>
      </c>
      <c r="F573" s="4"/>
      <c r="G573" s="80"/>
      <c r="H573" s="4"/>
      <c r="I573" s="4"/>
      <c r="J573" s="4"/>
    </row>
    <row r="574" spans="1:12">
      <c r="A574" s="6" t="s">
        <v>4114</v>
      </c>
      <c r="F574" s="4"/>
      <c r="G574" s="80"/>
      <c r="H574" s="4"/>
      <c r="I574" s="4"/>
      <c r="J574" s="4"/>
    </row>
    <row r="575" spans="1:12">
      <c r="A575" s="6" t="s">
        <v>4115</v>
      </c>
      <c r="F575" s="4"/>
      <c r="G575" s="80"/>
      <c r="H575" s="4"/>
      <c r="I575" s="4"/>
      <c r="J575" s="4"/>
    </row>
    <row r="576" spans="1:12">
      <c r="A576" s="6" t="s">
        <v>4116</v>
      </c>
      <c r="F576" s="4"/>
      <c r="G576" s="80"/>
      <c r="H576" s="4"/>
      <c r="I576" s="4"/>
      <c r="J576" s="4"/>
    </row>
    <row r="577" spans="1:12" ht="51">
      <c r="A577" s="6" t="s">
        <v>4117</v>
      </c>
      <c r="B577" s="4" t="s">
        <v>4561</v>
      </c>
      <c r="C577" s="4" t="s">
        <v>170</v>
      </c>
      <c r="D577" s="4" t="s">
        <v>1206</v>
      </c>
      <c r="E577" s="45">
        <v>127000</v>
      </c>
      <c r="F577" s="45"/>
      <c r="G577" s="45">
        <v>644160.29</v>
      </c>
      <c r="H577" s="4"/>
      <c r="I577" s="4" t="s">
        <v>4853</v>
      </c>
      <c r="J577" s="4"/>
      <c r="K577" s="36" t="s">
        <v>4980</v>
      </c>
      <c r="L577" s="37" t="s">
        <v>4977</v>
      </c>
    </row>
    <row r="578" spans="1:12">
      <c r="A578" s="6" t="s">
        <v>4118</v>
      </c>
      <c r="F578" s="4"/>
      <c r="G578" s="80"/>
      <c r="H578" s="4"/>
      <c r="I578" s="4"/>
      <c r="J578" s="4"/>
    </row>
    <row r="579" spans="1:12">
      <c r="A579" s="6" t="s">
        <v>4119</v>
      </c>
      <c r="F579" s="4"/>
      <c r="G579" s="80"/>
      <c r="H579" s="4"/>
      <c r="I579" s="4"/>
      <c r="J579" s="4"/>
    </row>
    <row r="580" spans="1:12">
      <c r="A580" s="6" t="s">
        <v>4120</v>
      </c>
      <c r="F580" s="4"/>
      <c r="G580" s="80"/>
      <c r="H580" s="4"/>
      <c r="I580" s="4"/>
      <c r="J580" s="4"/>
    </row>
    <row r="581" spans="1:12">
      <c r="A581" s="6" t="s">
        <v>4121</v>
      </c>
      <c r="F581" s="4"/>
      <c r="G581" s="80"/>
      <c r="H581" s="4"/>
      <c r="I581" s="4"/>
      <c r="J581" s="4"/>
    </row>
    <row r="582" spans="1:12">
      <c r="A582" s="6" t="s">
        <v>4122</v>
      </c>
      <c r="F582" s="4"/>
      <c r="G582" s="80"/>
      <c r="H582" s="4"/>
      <c r="I582" s="4"/>
      <c r="J582" s="4"/>
    </row>
    <row r="583" spans="1:12">
      <c r="A583" s="6" t="s">
        <v>4123</v>
      </c>
      <c r="F583" s="4"/>
      <c r="G583" s="80"/>
      <c r="H583" s="4"/>
      <c r="I583" s="4"/>
      <c r="J583" s="4"/>
    </row>
    <row r="584" spans="1:12">
      <c r="A584" s="6" t="s">
        <v>4124</v>
      </c>
      <c r="F584" s="4"/>
      <c r="G584" s="80"/>
      <c r="H584" s="4"/>
      <c r="I584" s="4"/>
      <c r="J584" s="4"/>
    </row>
    <row r="585" spans="1:12">
      <c r="A585" s="6" t="s">
        <v>4125</v>
      </c>
      <c r="F585" s="4"/>
      <c r="G585" s="80"/>
      <c r="H585" s="4"/>
      <c r="I585" s="4"/>
      <c r="J585" s="4"/>
    </row>
    <row r="586" spans="1:12">
      <c r="A586" s="6" t="s">
        <v>4126</v>
      </c>
      <c r="F586" s="4"/>
      <c r="G586" s="80"/>
      <c r="H586" s="4"/>
      <c r="I586" s="4"/>
      <c r="J586" s="4"/>
    </row>
    <row r="587" spans="1:12" ht="76.5">
      <c r="A587" s="6" t="s">
        <v>4127</v>
      </c>
      <c r="B587" s="4" t="s">
        <v>4562</v>
      </c>
      <c r="C587" s="4" t="s">
        <v>171</v>
      </c>
      <c r="D587" s="4" t="s">
        <v>1207</v>
      </c>
      <c r="E587" s="45">
        <v>129300</v>
      </c>
      <c r="F587" s="45"/>
      <c r="G587" s="45">
        <v>656155.82999999996</v>
      </c>
      <c r="H587" s="4" t="s">
        <v>6953</v>
      </c>
      <c r="I587" s="4" t="s">
        <v>6952</v>
      </c>
      <c r="J587" s="4"/>
      <c r="K587" s="36" t="s">
        <v>4981</v>
      </c>
      <c r="L587" s="37" t="s">
        <v>4978</v>
      </c>
    </row>
    <row r="588" spans="1:12">
      <c r="A588" s="6" t="s">
        <v>4128</v>
      </c>
      <c r="F588" s="4"/>
      <c r="G588" s="80"/>
      <c r="H588" s="4"/>
      <c r="I588" s="4"/>
      <c r="J588" s="4"/>
    </row>
    <row r="589" spans="1:12">
      <c r="A589" s="6" t="s">
        <v>4129</v>
      </c>
      <c r="F589" s="4"/>
      <c r="G589" s="80"/>
      <c r="H589" s="4"/>
      <c r="I589" s="4"/>
      <c r="J589" s="4"/>
    </row>
    <row r="590" spans="1:12">
      <c r="A590" s="6" t="s">
        <v>4130</v>
      </c>
      <c r="F590" s="4"/>
      <c r="G590" s="80"/>
      <c r="H590" s="4"/>
      <c r="I590" s="4"/>
      <c r="J590" s="4"/>
    </row>
    <row r="591" spans="1:12">
      <c r="A591" s="6" t="s">
        <v>4131</v>
      </c>
      <c r="F591" s="4"/>
      <c r="G591" s="80"/>
      <c r="H591" s="4"/>
      <c r="I591" s="4"/>
      <c r="J591" s="4"/>
    </row>
    <row r="592" spans="1:12">
      <c r="A592" s="6" t="s">
        <v>4132</v>
      </c>
      <c r="F592" s="4"/>
      <c r="G592" s="80"/>
      <c r="H592" s="4"/>
      <c r="I592" s="4"/>
      <c r="J592" s="4"/>
    </row>
    <row r="593" spans="1:17">
      <c r="A593" s="6" t="s">
        <v>4133</v>
      </c>
      <c r="F593" s="4"/>
      <c r="G593" s="80"/>
      <c r="H593" s="4"/>
      <c r="I593" s="4"/>
      <c r="J593" s="4"/>
    </row>
    <row r="594" spans="1:17">
      <c r="A594" s="6" t="s">
        <v>4134</v>
      </c>
      <c r="F594" s="4"/>
      <c r="G594" s="80"/>
      <c r="H594" s="4"/>
      <c r="I594" s="4"/>
      <c r="J594" s="4"/>
    </row>
    <row r="595" spans="1:17">
      <c r="A595" s="6" t="s">
        <v>4135</v>
      </c>
      <c r="F595" s="4"/>
      <c r="G595" s="80"/>
      <c r="H595" s="4"/>
      <c r="I595" s="4"/>
      <c r="J595" s="4"/>
    </row>
    <row r="596" spans="1:17">
      <c r="A596" s="6" t="s">
        <v>4136</v>
      </c>
      <c r="F596" s="4"/>
      <c r="G596" s="80"/>
      <c r="H596" s="4"/>
      <c r="I596" s="4"/>
      <c r="J596" s="4"/>
    </row>
    <row r="597" spans="1:17" s="49" customFormat="1" ht="102">
      <c r="A597" s="274" t="s">
        <v>4137</v>
      </c>
      <c r="B597" s="61" t="s">
        <v>4563</v>
      </c>
      <c r="C597" s="61" t="s">
        <v>172</v>
      </c>
      <c r="D597" s="61" t="s">
        <v>1208</v>
      </c>
      <c r="E597" s="62">
        <v>125000</v>
      </c>
      <c r="F597" s="62"/>
      <c r="G597" s="62"/>
      <c r="H597" s="61"/>
      <c r="I597" s="61" t="s">
        <v>4853</v>
      </c>
      <c r="J597" s="61" t="s">
        <v>6714</v>
      </c>
      <c r="K597" s="275" t="s">
        <v>4982</v>
      </c>
      <c r="L597" s="61" t="s">
        <v>6713</v>
      </c>
      <c r="M597" s="48"/>
      <c r="N597" s="48"/>
      <c r="O597" s="270"/>
      <c r="P597" s="270"/>
      <c r="Q597" s="270"/>
    </row>
    <row r="598" spans="1:17">
      <c r="A598" s="6" t="s">
        <v>4138</v>
      </c>
      <c r="F598" s="4"/>
      <c r="G598" s="80"/>
      <c r="H598" s="4"/>
      <c r="I598" s="4"/>
      <c r="J598" s="4"/>
    </row>
    <row r="599" spans="1:17">
      <c r="A599" s="6" t="s">
        <v>4139</v>
      </c>
      <c r="F599" s="4"/>
      <c r="G599" s="80"/>
      <c r="H599" s="4"/>
      <c r="I599" s="4"/>
      <c r="J599" s="4"/>
    </row>
    <row r="600" spans="1:17">
      <c r="A600" s="6" t="s">
        <v>4140</v>
      </c>
      <c r="F600" s="4"/>
      <c r="G600" s="80"/>
      <c r="H600" s="4"/>
      <c r="I600" s="4"/>
      <c r="J600" s="4"/>
    </row>
    <row r="601" spans="1:17">
      <c r="A601" s="6" t="s">
        <v>4141</v>
      </c>
      <c r="F601" s="4"/>
      <c r="G601" s="80"/>
      <c r="H601" s="4"/>
      <c r="I601" s="4"/>
      <c r="J601" s="4"/>
    </row>
    <row r="602" spans="1:17">
      <c r="A602" s="6" t="s">
        <v>4142</v>
      </c>
      <c r="F602" s="4"/>
      <c r="G602" s="80"/>
      <c r="H602" s="4"/>
      <c r="I602" s="4"/>
      <c r="J602" s="4"/>
    </row>
    <row r="603" spans="1:17">
      <c r="A603" s="6" t="s">
        <v>4143</v>
      </c>
      <c r="F603" s="4"/>
      <c r="G603" s="80"/>
      <c r="H603" s="4"/>
      <c r="I603" s="4"/>
      <c r="J603" s="4"/>
    </row>
    <row r="604" spans="1:17">
      <c r="A604" s="6" t="s">
        <v>4144</v>
      </c>
      <c r="F604" s="4"/>
      <c r="G604" s="80"/>
      <c r="H604" s="4"/>
      <c r="I604" s="4"/>
      <c r="J604" s="4"/>
    </row>
    <row r="605" spans="1:17">
      <c r="A605" s="6" t="s">
        <v>4145</v>
      </c>
      <c r="F605" s="4"/>
      <c r="G605" s="80"/>
      <c r="H605" s="4"/>
      <c r="I605" s="4"/>
      <c r="J605" s="4"/>
    </row>
    <row r="606" spans="1:17">
      <c r="A606" s="6" t="s">
        <v>4146</v>
      </c>
      <c r="F606" s="4"/>
      <c r="G606" s="80"/>
      <c r="H606" s="4"/>
      <c r="I606" s="4"/>
      <c r="J606" s="4"/>
    </row>
    <row r="607" spans="1:17" ht="51">
      <c r="A607" s="6" t="s">
        <v>4147</v>
      </c>
      <c r="B607" s="4" t="s">
        <v>4564</v>
      </c>
      <c r="C607" s="4" t="s">
        <v>173</v>
      </c>
      <c r="D607" s="4" t="s">
        <v>1209</v>
      </c>
      <c r="E607" s="45">
        <v>83000</v>
      </c>
      <c r="F607" s="45"/>
      <c r="G607" s="45">
        <v>383055.99</v>
      </c>
      <c r="H607" s="4"/>
      <c r="I607" s="4" t="s">
        <v>4853</v>
      </c>
      <c r="J607" s="4"/>
      <c r="K607" s="36" t="s">
        <v>4362</v>
      </c>
      <c r="L607" s="37" t="s">
        <v>1210</v>
      </c>
    </row>
    <row r="608" spans="1:17">
      <c r="A608" s="6" t="s">
        <v>4148</v>
      </c>
      <c r="F608" s="4"/>
      <c r="G608" s="80"/>
      <c r="H608" s="4"/>
      <c r="I608" s="4"/>
      <c r="J608" s="4"/>
    </row>
    <row r="609" spans="1:12">
      <c r="A609" s="6" t="s">
        <v>4149</v>
      </c>
      <c r="F609" s="4"/>
      <c r="G609" s="80"/>
      <c r="H609" s="4"/>
      <c r="I609" s="4"/>
      <c r="J609" s="4"/>
    </row>
    <row r="610" spans="1:12">
      <c r="A610" s="6" t="s">
        <v>4150</v>
      </c>
      <c r="F610" s="4"/>
      <c r="G610" s="80"/>
      <c r="H610" s="4"/>
      <c r="I610" s="4"/>
      <c r="J610" s="4"/>
    </row>
    <row r="611" spans="1:12">
      <c r="A611" s="6" t="s">
        <v>4151</v>
      </c>
      <c r="F611" s="4"/>
      <c r="G611" s="80"/>
      <c r="H611" s="4"/>
      <c r="I611" s="4"/>
      <c r="J611" s="4"/>
    </row>
    <row r="612" spans="1:12">
      <c r="A612" s="6" t="s">
        <v>4152</v>
      </c>
      <c r="F612" s="4"/>
      <c r="G612" s="80"/>
      <c r="H612" s="4"/>
      <c r="I612" s="4"/>
      <c r="J612" s="4"/>
    </row>
    <row r="613" spans="1:12">
      <c r="A613" s="6" t="s">
        <v>4153</v>
      </c>
      <c r="F613" s="4"/>
      <c r="G613" s="80"/>
      <c r="H613" s="4"/>
      <c r="I613" s="4"/>
      <c r="J613" s="4"/>
    </row>
    <row r="614" spans="1:12">
      <c r="A614" s="6" t="s">
        <v>4154</v>
      </c>
      <c r="F614" s="4"/>
      <c r="G614" s="80"/>
      <c r="H614" s="4"/>
      <c r="I614" s="4"/>
      <c r="J614" s="4"/>
    </row>
    <row r="615" spans="1:12">
      <c r="A615" s="6" t="s">
        <v>4155</v>
      </c>
      <c r="F615" s="4"/>
      <c r="G615" s="80"/>
      <c r="H615" s="4"/>
      <c r="I615" s="4"/>
      <c r="J615" s="4"/>
    </row>
    <row r="616" spans="1:12">
      <c r="A616" s="6" t="s">
        <v>4156</v>
      </c>
      <c r="F616" s="4"/>
      <c r="G616" s="80"/>
      <c r="H616" s="4"/>
      <c r="I616" s="4"/>
      <c r="J616" s="4"/>
    </row>
    <row r="617" spans="1:12" ht="58.5" customHeight="1">
      <c r="A617" s="117" t="s">
        <v>4157</v>
      </c>
      <c r="B617" s="37" t="s">
        <v>4565</v>
      </c>
      <c r="C617" s="37" t="s">
        <v>174</v>
      </c>
      <c r="D617" s="37" t="s">
        <v>1211</v>
      </c>
      <c r="E617" s="51">
        <v>530000</v>
      </c>
      <c r="F617" s="51"/>
      <c r="G617" s="51">
        <v>566565.97</v>
      </c>
      <c r="I617" s="37" t="s">
        <v>4853</v>
      </c>
      <c r="K617" s="36" t="s">
        <v>5245</v>
      </c>
      <c r="L617" s="37" t="s">
        <v>4979</v>
      </c>
    </row>
    <row r="618" spans="1:12">
      <c r="A618" s="6" t="s">
        <v>4158</v>
      </c>
      <c r="F618" s="4"/>
      <c r="G618" s="80"/>
      <c r="H618" s="4"/>
      <c r="I618" s="4"/>
      <c r="J618" s="4"/>
    </row>
    <row r="619" spans="1:12">
      <c r="A619" s="6" t="s">
        <v>4159</v>
      </c>
      <c r="F619" s="4"/>
      <c r="G619" s="80"/>
      <c r="H619" s="4"/>
      <c r="I619" s="4"/>
      <c r="J619" s="4"/>
    </row>
    <row r="620" spans="1:12">
      <c r="A620" s="6" t="s">
        <v>4160</v>
      </c>
      <c r="F620" s="4"/>
      <c r="G620" s="80"/>
      <c r="H620" s="4"/>
      <c r="I620" s="4"/>
      <c r="J620" s="4"/>
    </row>
    <row r="621" spans="1:12">
      <c r="A621" s="6" t="s">
        <v>4161</v>
      </c>
      <c r="F621" s="4"/>
      <c r="G621" s="80"/>
      <c r="H621" s="4"/>
      <c r="I621" s="4"/>
      <c r="J621" s="4"/>
    </row>
    <row r="622" spans="1:12">
      <c r="A622" s="6" t="s">
        <v>4162</v>
      </c>
      <c r="C622" s="46"/>
      <c r="F622" s="4"/>
      <c r="G622" s="80"/>
      <c r="H622" s="4"/>
      <c r="I622" s="4"/>
      <c r="J622" s="4"/>
    </row>
    <row r="623" spans="1:12">
      <c r="A623" s="6" t="s">
        <v>4163</v>
      </c>
      <c r="F623" s="4"/>
      <c r="G623" s="80"/>
      <c r="H623" s="4"/>
      <c r="I623" s="4"/>
      <c r="J623" s="4"/>
    </row>
    <row r="624" spans="1:12">
      <c r="A624" s="6" t="s">
        <v>4164</v>
      </c>
      <c r="F624" s="4"/>
      <c r="G624" s="80"/>
      <c r="H624" s="4"/>
      <c r="I624" s="4"/>
      <c r="J624" s="4"/>
    </row>
    <row r="625" spans="1:12">
      <c r="A625" s="6" t="s">
        <v>4165</v>
      </c>
      <c r="F625" s="4"/>
      <c r="G625" s="80"/>
      <c r="H625" s="4"/>
      <c r="I625" s="4"/>
      <c r="J625" s="4"/>
    </row>
    <row r="626" spans="1:12">
      <c r="A626" s="6" t="s">
        <v>4166</v>
      </c>
      <c r="F626" s="4"/>
      <c r="G626" s="80"/>
      <c r="H626" s="4"/>
      <c r="I626" s="4"/>
      <c r="J626" s="4"/>
    </row>
    <row r="627" spans="1:12" ht="127.5">
      <c r="A627" s="274" t="s">
        <v>4167</v>
      </c>
      <c r="B627" s="61" t="s">
        <v>290</v>
      </c>
      <c r="C627" s="61" t="s">
        <v>175</v>
      </c>
      <c r="D627" s="61" t="s">
        <v>1212</v>
      </c>
      <c r="E627" s="62">
        <v>114000</v>
      </c>
      <c r="F627" s="62"/>
      <c r="G627" s="62">
        <v>290401.36</v>
      </c>
      <c r="H627" s="61"/>
      <c r="I627" s="61" t="s">
        <v>7107</v>
      </c>
      <c r="J627" s="61" t="s">
        <v>7181</v>
      </c>
      <c r="K627" s="275" t="s">
        <v>4983</v>
      </c>
      <c r="L627" s="61" t="s">
        <v>7110</v>
      </c>
    </row>
    <row r="628" spans="1:12">
      <c r="A628" s="6" t="s">
        <v>4168</v>
      </c>
      <c r="F628" s="4"/>
      <c r="G628" s="80"/>
      <c r="H628" s="4"/>
      <c r="I628" s="4"/>
      <c r="J628" s="4"/>
    </row>
    <row r="629" spans="1:12">
      <c r="A629" s="6" t="s">
        <v>4169</v>
      </c>
      <c r="F629" s="4"/>
      <c r="G629" s="80"/>
      <c r="H629" s="4"/>
      <c r="I629" s="4"/>
      <c r="J629" s="4"/>
    </row>
    <row r="630" spans="1:12">
      <c r="A630" s="6" t="s">
        <v>4170</v>
      </c>
      <c r="F630" s="4"/>
      <c r="G630" s="80"/>
      <c r="H630" s="4"/>
      <c r="I630" s="4"/>
      <c r="J630" s="4"/>
    </row>
    <row r="631" spans="1:12">
      <c r="A631" s="6" t="s">
        <v>4171</v>
      </c>
      <c r="F631" s="4"/>
      <c r="G631" s="80"/>
      <c r="H631" s="4"/>
      <c r="I631" s="4"/>
      <c r="J631" s="4"/>
    </row>
    <row r="632" spans="1:12">
      <c r="A632" s="6" t="s">
        <v>4172</v>
      </c>
      <c r="F632" s="4"/>
      <c r="G632" s="80"/>
      <c r="H632" s="4"/>
      <c r="I632" s="4"/>
      <c r="J632" s="4"/>
    </row>
    <row r="633" spans="1:12">
      <c r="A633" s="6" t="s">
        <v>4173</v>
      </c>
      <c r="F633" s="4"/>
      <c r="G633" s="80"/>
      <c r="H633" s="4"/>
      <c r="I633" s="4"/>
      <c r="J633" s="4"/>
    </row>
    <row r="634" spans="1:12">
      <c r="A634" s="6" t="s">
        <v>4174</v>
      </c>
      <c r="F634" s="4"/>
      <c r="G634" s="80"/>
      <c r="H634" s="4"/>
      <c r="I634" s="4"/>
      <c r="J634" s="4"/>
    </row>
    <row r="635" spans="1:12">
      <c r="A635" s="6" t="s">
        <v>4175</v>
      </c>
      <c r="F635" s="4"/>
      <c r="G635" s="80"/>
      <c r="H635" s="4"/>
      <c r="I635" s="4"/>
      <c r="J635" s="4"/>
    </row>
    <row r="636" spans="1:12">
      <c r="A636" s="6" t="s">
        <v>4176</v>
      </c>
      <c r="F636" s="4"/>
      <c r="G636" s="80"/>
      <c r="H636" s="4"/>
      <c r="I636" s="4"/>
      <c r="J636" s="4"/>
    </row>
    <row r="637" spans="1:12" ht="51">
      <c r="A637" s="6" t="s">
        <v>4177</v>
      </c>
      <c r="B637" s="61" t="s">
        <v>291</v>
      </c>
      <c r="C637" s="61" t="s">
        <v>176</v>
      </c>
      <c r="D637" s="61" t="s">
        <v>1213</v>
      </c>
      <c r="E637" s="62">
        <v>67000</v>
      </c>
      <c r="F637" s="62"/>
      <c r="G637" s="62">
        <v>300232.65999999997</v>
      </c>
      <c r="H637" s="61"/>
      <c r="I637" s="61" t="s">
        <v>4853</v>
      </c>
      <c r="J637" s="4"/>
      <c r="K637" s="194" t="s">
        <v>4431</v>
      </c>
      <c r="L637" s="46" t="s">
        <v>6270</v>
      </c>
    </row>
    <row r="638" spans="1:12">
      <c r="A638" s="6" t="s">
        <v>4178</v>
      </c>
      <c r="F638" s="4"/>
      <c r="G638" s="80"/>
      <c r="H638" s="4"/>
      <c r="I638" s="4"/>
      <c r="J638" s="4"/>
    </row>
    <row r="639" spans="1:12">
      <c r="A639" s="6" t="s">
        <v>4179</v>
      </c>
      <c r="F639" s="4"/>
      <c r="G639" s="80"/>
      <c r="H639" s="4"/>
      <c r="I639" s="4"/>
      <c r="J639" s="4"/>
    </row>
    <row r="640" spans="1:12">
      <c r="A640" s="6" t="s">
        <v>4180</v>
      </c>
      <c r="F640" s="4"/>
      <c r="G640" s="80"/>
      <c r="H640" s="4"/>
      <c r="I640" s="4"/>
      <c r="J640" s="4"/>
    </row>
    <row r="641" spans="1:12">
      <c r="A641" s="6" t="s">
        <v>4181</v>
      </c>
      <c r="F641" s="4"/>
      <c r="G641" s="80"/>
      <c r="H641" s="4"/>
      <c r="I641" s="4"/>
      <c r="J641" s="4"/>
    </row>
    <row r="642" spans="1:12">
      <c r="A642" s="6" t="s">
        <v>4182</v>
      </c>
      <c r="F642" s="4"/>
      <c r="G642" s="80"/>
      <c r="H642" s="4"/>
      <c r="I642" s="4"/>
      <c r="J642" s="4"/>
    </row>
    <row r="643" spans="1:12">
      <c r="A643" s="6" t="s">
        <v>4183</v>
      </c>
      <c r="F643" s="4"/>
      <c r="G643" s="80"/>
      <c r="H643" s="4"/>
      <c r="I643" s="4"/>
      <c r="J643" s="4"/>
    </row>
    <row r="644" spans="1:12">
      <c r="A644" s="6" t="s">
        <v>4184</v>
      </c>
      <c r="F644" s="4"/>
      <c r="G644" s="80"/>
      <c r="H644" s="4"/>
      <c r="I644" s="4"/>
      <c r="J644" s="4"/>
    </row>
    <row r="645" spans="1:12">
      <c r="A645" s="6" t="s">
        <v>4185</v>
      </c>
      <c r="F645" s="4"/>
      <c r="G645" s="80"/>
      <c r="H645" s="4"/>
      <c r="I645" s="4"/>
      <c r="J645" s="4"/>
    </row>
    <row r="646" spans="1:12">
      <c r="A646" s="6" t="s">
        <v>4186</v>
      </c>
      <c r="F646" s="4"/>
      <c r="G646" s="80"/>
      <c r="H646" s="4"/>
      <c r="I646" s="4"/>
      <c r="J646" s="4"/>
    </row>
    <row r="647" spans="1:12" ht="51">
      <c r="A647" s="6" t="s">
        <v>4187</v>
      </c>
      <c r="B647" s="4" t="s">
        <v>292</v>
      </c>
      <c r="C647" s="4" t="s">
        <v>177</v>
      </c>
      <c r="D647" s="4" t="s">
        <v>1214</v>
      </c>
      <c r="E647" s="45">
        <v>67000</v>
      </c>
      <c r="F647" s="45"/>
      <c r="G647" s="45">
        <v>296829.52</v>
      </c>
      <c r="H647" s="4"/>
      <c r="I647" s="4" t="s">
        <v>4853</v>
      </c>
      <c r="J647" s="4"/>
      <c r="K647" s="36" t="s">
        <v>3535</v>
      </c>
      <c r="L647" s="37" t="s">
        <v>5046</v>
      </c>
    </row>
    <row r="648" spans="1:12">
      <c r="A648" s="6" t="s">
        <v>4188</v>
      </c>
      <c r="F648" s="4"/>
      <c r="G648" s="80"/>
      <c r="H648" s="4"/>
      <c r="I648" s="4"/>
      <c r="J648" s="4"/>
    </row>
    <row r="649" spans="1:12">
      <c r="A649" s="6" t="s">
        <v>4189</v>
      </c>
      <c r="F649" s="4"/>
      <c r="G649" s="80"/>
      <c r="H649" s="4"/>
      <c r="I649" s="4"/>
      <c r="J649" s="4"/>
    </row>
    <row r="650" spans="1:12">
      <c r="A650" s="6" t="s">
        <v>4190</v>
      </c>
      <c r="F650" s="4"/>
      <c r="G650" s="80"/>
      <c r="H650" s="4"/>
      <c r="I650" s="4"/>
      <c r="J650" s="4"/>
    </row>
    <row r="651" spans="1:12">
      <c r="A651" s="6" t="s">
        <v>4191</v>
      </c>
      <c r="F651" s="4"/>
      <c r="G651" s="80"/>
      <c r="H651" s="4"/>
      <c r="I651" s="4"/>
      <c r="J651" s="4"/>
    </row>
    <row r="652" spans="1:12">
      <c r="A652" s="6" t="s">
        <v>4192</v>
      </c>
      <c r="F652" s="4"/>
      <c r="G652" s="80"/>
      <c r="H652" s="4"/>
      <c r="I652" s="4"/>
      <c r="J652" s="4"/>
    </row>
    <row r="653" spans="1:12">
      <c r="A653" s="6" t="s">
        <v>4193</v>
      </c>
      <c r="F653" s="4"/>
      <c r="G653" s="80"/>
      <c r="H653" s="4"/>
      <c r="I653" s="4"/>
      <c r="J653" s="4"/>
    </row>
    <row r="654" spans="1:12">
      <c r="A654" s="6" t="s">
        <v>4194</v>
      </c>
      <c r="F654" s="4"/>
      <c r="G654" s="80"/>
      <c r="H654" s="4"/>
      <c r="I654" s="4"/>
      <c r="J654" s="4"/>
    </row>
    <row r="655" spans="1:12">
      <c r="A655" s="6" t="s">
        <v>4195</v>
      </c>
      <c r="F655" s="4"/>
      <c r="G655" s="80"/>
      <c r="H655" s="4"/>
      <c r="I655" s="4"/>
      <c r="J655" s="4"/>
    </row>
    <row r="656" spans="1:12" ht="63.75">
      <c r="A656" s="6" t="s">
        <v>4196</v>
      </c>
      <c r="B656" s="4" t="s">
        <v>4714</v>
      </c>
      <c r="C656" s="4" t="s">
        <v>74</v>
      </c>
      <c r="D656" s="4" t="s">
        <v>75</v>
      </c>
      <c r="E656" s="45" t="s">
        <v>65</v>
      </c>
      <c r="F656" s="45"/>
      <c r="G656" s="45" t="s">
        <v>76</v>
      </c>
      <c r="H656" s="4" t="s">
        <v>1226</v>
      </c>
      <c r="I656" s="105" t="s">
        <v>6803</v>
      </c>
      <c r="J656" s="4"/>
      <c r="K656" s="36" t="s">
        <v>3487</v>
      </c>
      <c r="L656" s="37" t="s">
        <v>3202</v>
      </c>
    </row>
    <row r="657" spans="1:12" ht="51">
      <c r="A657" s="6" t="s">
        <v>4197</v>
      </c>
      <c r="B657" s="4" t="s">
        <v>293</v>
      </c>
      <c r="C657" s="4" t="s">
        <v>178</v>
      </c>
      <c r="D657" s="4" t="s">
        <v>1215</v>
      </c>
      <c r="E657" s="45">
        <v>67000</v>
      </c>
      <c r="F657" s="45"/>
      <c r="G657" s="45">
        <v>290779.49</v>
      </c>
      <c r="H657" s="4"/>
      <c r="I657" s="4" t="s">
        <v>4853</v>
      </c>
      <c r="J657" s="4"/>
      <c r="K657" s="141" t="s">
        <v>6829</v>
      </c>
      <c r="L657" s="37" t="s">
        <v>5839</v>
      </c>
    </row>
    <row r="658" spans="1:12">
      <c r="A658" s="6" t="s">
        <v>4198</v>
      </c>
      <c r="F658" s="4"/>
      <c r="G658" s="80"/>
      <c r="H658" s="4"/>
      <c r="I658" s="4"/>
      <c r="J658" s="4"/>
    </row>
    <row r="659" spans="1:12">
      <c r="A659" s="6" t="s">
        <v>4199</v>
      </c>
      <c r="F659" s="4"/>
      <c r="G659" s="80"/>
      <c r="H659" s="4"/>
      <c r="I659" s="4"/>
      <c r="J659" s="4"/>
    </row>
    <row r="660" spans="1:12">
      <c r="A660" s="6" t="s">
        <v>4200</v>
      </c>
      <c r="F660" s="4"/>
      <c r="G660" s="80"/>
      <c r="H660" s="4"/>
      <c r="I660" s="4"/>
      <c r="J660" s="4"/>
    </row>
    <row r="661" spans="1:12">
      <c r="A661" s="6" t="s">
        <v>4201</v>
      </c>
      <c r="F661" s="4"/>
      <c r="G661" s="80"/>
      <c r="H661" s="4"/>
      <c r="I661" s="4"/>
      <c r="J661" s="4"/>
    </row>
    <row r="662" spans="1:12">
      <c r="A662" s="6" t="s">
        <v>4202</v>
      </c>
      <c r="F662" s="4"/>
      <c r="G662" s="80"/>
      <c r="H662" s="4"/>
      <c r="I662" s="4"/>
      <c r="J662" s="4"/>
    </row>
    <row r="663" spans="1:12">
      <c r="A663" s="6" t="s">
        <v>4203</v>
      </c>
      <c r="F663" s="4"/>
      <c r="G663" s="80"/>
      <c r="H663" s="4"/>
      <c r="I663" s="4"/>
      <c r="J663" s="4"/>
    </row>
    <row r="664" spans="1:12">
      <c r="A664" s="6" t="s">
        <v>4204</v>
      </c>
      <c r="F664" s="4"/>
      <c r="G664" s="80"/>
      <c r="H664" s="4"/>
      <c r="I664" s="4"/>
      <c r="J664" s="4"/>
    </row>
    <row r="665" spans="1:12">
      <c r="A665" s="6" t="s">
        <v>4205</v>
      </c>
      <c r="F665" s="4"/>
      <c r="G665" s="80"/>
      <c r="H665" s="4"/>
      <c r="I665" s="4"/>
      <c r="J665" s="4"/>
    </row>
    <row r="666" spans="1:12">
      <c r="A666" s="6" t="s">
        <v>4206</v>
      </c>
      <c r="F666" s="4"/>
      <c r="G666" s="80"/>
      <c r="H666" s="4"/>
      <c r="I666" s="4"/>
      <c r="J666" s="4"/>
    </row>
    <row r="667" spans="1:12" ht="51">
      <c r="A667" s="6" t="s">
        <v>4207</v>
      </c>
      <c r="B667" s="61" t="s">
        <v>294</v>
      </c>
      <c r="C667" s="61" t="s">
        <v>179</v>
      </c>
      <c r="D667" s="61" t="s">
        <v>1216</v>
      </c>
      <c r="E667" s="62">
        <v>115000</v>
      </c>
      <c r="F667" s="62"/>
      <c r="G667" s="62">
        <v>293804.51</v>
      </c>
      <c r="H667" s="61" t="s">
        <v>6181</v>
      </c>
      <c r="I667" s="61" t="s">
        <v>4853</v>
      </c>
      <c r="J667" s="61"/>
      <c r="K667" s="275" t="s">
        <v>5047</v>
      </c>
      <c r="L667" s="46" t="s">
        <v>6207</v>
      </c>
    </row>
    <row r="668" spans="1:12">
      <c r="A668" s="6" t="s">
        <v>4208</v>
      </c>
      <c r="F668" s="4"/>
      <c r="G668" s="80"/>
      <c r="H668" s="4"/>
      <c r="I668" s="4"/>
      <c r="J668" s="4"/>
    </row>
    <row r="669" spans="1:12">
      <c r="A669" s="6" t="s">
        <v>4209</v>
      </c>
      <c r="F669" s="4"/>
      <c r="G669" s="80"/>
      <c r="H669" s="4"/>
      <c r="I669" s="4"/>
      <c r="J669" s="4"/>
    </row>
    <row r="670" spans="1:12">
      <c r="A670" s="6" t="s">
        <v>4210</v>
      </c>
      <c r="F670" s="4"/>
      <c r="G670" s="80"/>
      <c r="H670" s="4"/>
      <c r="I670" s="4"/>
      <c r="J670" s="4"/>
    </row>
    <row r="671" spans="1:12">
      <c r="A671" s="6" t="s">
        <v>4211</v>
      </c>
      <c r="F671" s="4"/>
      <c r="G671" s="80"/>
      <c r="H671" s="4"/>
      <c r="I671" s="4"/>
      <c r="J671" s="4"/>
    </row>
    <row r="672" spans="1:12">
      <c r="A672" s="6" t="s">
        <v>4212</v>
      </c>
      <c r="F672" s="4"/>
      <c r="G672" s="80"/>
      <c r="H672" s="4"/>
      <c r="I672" s="4"/>
      <c r="J672" s="4"/>
    </row>
    <row r="673" spans="1:12">
      <c r="A673" s="6" t="s">
        <v>4213</v>
      </c>
      <c r="F673" s="4"/>
      <c r="G673" s="80"/>
      <c r="H673" s="4"/>
      <c r="I673" s="4"/>
      <c r="J673" s="4"/>
    </row>
    <row r="674" spans="1:12">
      <c r="A674" s="6" t="s">
        <v>4214</v>
      </c>
      <c r="F674" s="4"/>
      <c r="G674" s="80"/>
      <c r="H674" s="4"/>
      <c r="I674" s="4"/>
      <c r="J674" s="4"/>
    </row>
    <row r="675" spans="1:12">
      <c r="A675" s="6" t="s">
        <v>4215</v>
      </c>
      <c r="F675" s="4"/>
      <c r="G675" s="80"/>
      <c r="H675" s="4"/>
      <c r="I675" s="4"/>
      <c r="J675" s="4"/>
    </row>
    <row r="676" spans="1:12">
      <c r="A676" s="6" t="s">
        <v>4216</v>
      </c>
      <c r="F676" s="4"/>
      <c r="G676" s="80"/>
      <c r="H676" s="4"/>
      <c r="I676" s="4"/>
      <c r="J676" s="4"/>
    </row>
    <row r="677" spans="1:12" ht="51">
      <c r="A677" s="6" t="s">
        <v>4217</v>
      </c>
      <c r="B677" s="4" t="s">
        <v>295</v>
      </c>
      <c r="C677" s="4" t="s">
        <v>180</v>
      </c>
      <c r="D677" s="4" t="s">
        <v>1214</v>
      </c>
      <c r="E677" s="45">
        <v>115000</v>
      </c>
      <c r="F677" s="45"/>
      <c r="G677" s="45">
        <v>296829.52</v>
      </c>
      <c r="H677" s="4"/>
      <c r="I677" s="4" t="s">
        <v>4853</v>
      </c>
      <c r="J677" s="4"/>
    </row>
    <row r="678" spans="1:12">
      <c r="A678" s="6" t="s">
        <v>4218</v>
      </c>
      <c r="F678" s="4"/>
      <c r="G678" s="80"/>
      <c r="H678" s="4"/>
      <c r="I678" s="4"/>
      <c r="J678" s="4"/>
    </row>
    <row r="679" spans="1:12">
      <c r="A679" s="6" t="s">
        <v>4219</v>
      </c>
      <c r="F679" s="4"/>
      <c r="G679" s="80"/>
      <c r="H679" s="4"/>
      <c r="I679" s="4"/>
      <c r="J679" s="4"/>
    </row>
    <row r="680" spans="1:12">
      <c r="A680" s="6" t="s">
        <v>4220</v>
      </c>
      <c r="F680" s="4"/>
      <c r="G680" s="80"/>
      <c r="H680" s="4"/>
      <c r="I680" s="4"/>
      <c r="J680" s="4"/>
    </row>
    <row r="681" spans="1:12">
      <c r="A681" s="6" t="s">
        <v>4221</v>
      </c>
      <c r="F681" s="4"/>
      <c r="G681" s="80"/>
      <c r="H681" s="4"/>
      <c r="I681" s="4"/>
      <c r="J681" s="4"/>
    </row>
    <row r="682" spans="1:12">
      <c r="A682" s="6" t="s">
        <v>4222</v>
      </c>
      <c r="F682" s="4"/>
      <c r="G682" s="80"/>
      <c r="H682" s="4"/>
      <c r="I682" s="4"/>
      <c r="J682" s="4"/>
    </row>
    <row r="683" spans="1:12">
      <c r="A683" s="6" t="s">
        <v>4223</v>
      </c>
      <c r="F683" s="4"/>
      <c r="G683" s="80"/>
      <c r="H683" s="4"/>
      <c r="I683" s="4"/>
      <c r="J683" s="4"/>
    </row>
    <row r="684" spans="1:12">
      <c r="A684" s="6" t="s">
        <v>4224</v>
      </c>
      <c r="F684" s="4"/>
      <c r="G684" s="80"/>
      <c r="H684" s="4"/>
      <c r="I684" s="4"/>
      <c r="J684" s="4"/>
    </row>
    <row r="685" spans="1:12">
      <c r="A685" s="6" t="s">
        <v>4225</v>
      </c>
      <c r="F685" s="4"/>
      <c r="G685" s="80"/>
      <c r="H685" s="4"/>
      <c r="I685" s="4"/>
      <c r="J685" s="4"/>
    </row>
    <row r="686" spans="1:12">
      <c r="A686" s="6" t="s">
        <v>4226</v>
      </c>
      <c r="F686" s="4"/>
      <c r="G686" s="80"/>
      <c r="H686" s="4"/>
      <c r="I686" s="4"/>
      <c r="J686" s="4"/>
    </row>
    <row r="687" spans="1:12" ht="76.5">
      <c r="A687" s="274" t="s">
        <v>4227</v>
      </c>
      <c r="B687" s="61" t="s">
        <v>296</v>
      </c>
      <c r="C687" s="61" t="s">
        <v>181</v>
      </c>
      <c r="D687" s="61" t="s">
        <v>7255</v>
      </c>
      <c r="E687" s="62">
        <v>115000</v>
      </c>
      <c r="F687" s="62"/>
      <c r="G687" s="62">
        <v>296073.27</v>
      </c>
      <c r="H687" s="61"/>
      <c r="I687" s="61" t="s">
        <v>4853</v>
      </c>
      <c r="J687" s="61" t="s">
        <v>7256</v>
      </c>
      <c r="K687" s="275" t="s">
        <v>4998</v>
      </c>
      <c r="L687" s="61" t="s">
        <v>7257</v>
      </c>
    </row>
    <row r="688" spans="1:12">
      <c r="A688" s="6" t="s">
        <v>4228</v>
      </c>
      <c r="F688" s="4"/>
      <c r="G688" s="80"/>
      <c r="H688" s="4"/>
      <c r="I688" s="4"/>
      <c r="J688" s="4"/>
    </row>
    <row r="689" spans="1:12">
      <c r="A689" s="6" t="s">
        <v>4229</v>
      </c>
      <c r="F689" s="4"/>
      <c r="G689" s="80"/>
      <c r="H689" s="4"/>
      <c r="I689" s="4"/>
      <c r="J689" s="4"/>
    </row>
    <row r="690" spans="1:12">
      <c r="A690" s="6" t="s">
        <v>4230</v>
      </c>
      <c r="F690" s="4"/>
      <c r="G690" s="80"/>
      <c r="H690" s="4"/>
      <c r="I690" s="4"/>
      <c r="J690" s="4"/>
    </row>
    <row r="691" spans="1:12">
      <c r="A691" s="6" t="s">
        <v>4231</v>
      </c>
      <c r="F691" s="4"/>
      <c r="G691" s="80"/>
      <c r="H691" s="4"/>
      <c r="I691" s="4"/>
      <c r="J691" s="4"/>
    </row>
    <row r="692" spans="1:12">
      <c r="A692" s="6" t="s">
        <v>4232</v>
      </c>
      <c r="F692" s="4"/>
      <c r="G692" s="80"/>
      <c r="H692" s="4"/>
      <c r="I692" s="4"/>
      <c r="J692" s="4"/>
    </row>
    <row r="693" spans="1:12">
      <c r="A693" s="6" t="s">
        <v>4233</v>
      </c>
      <c r="F693" s="4"/>
      <c r="G693" s="80"/>
      <c r="H693" s="4"/>
      <c r="I693" s="4"/>
      <c r="J693" s="4"/>
    </row>
    <row r="694" spans="1:12">
      <c r="A694" s="6" t="s">
        <v>4234</v>
      </c>
      <c r="F694" s="4"/>
      <c r="G694" s="80"/>
      <c r="H694" s="4"/>
      <c r="I694" s="4"/>
      <c r="J694" s="4"/>
    </row>
    <row r="695" spans="1:12">
      <c r="A695" s="6" t="s">
        <v>4235</v>
      </c>
      <c r="F695" s="4"/>
      <c r="G695" s="80"/>
      <c r="H695" s="4"/>
      <c r="I695" s="4"/>
      <c r="J695" s="4"/>
    </row>
    <row r="696" spans="1:12">
      <c r="A696" s="6" t="s">
        <v>4236</v>
      </c>
      <c r="F696" s="4"/>
      <c r="G696" s="80"/>
      <c r="H696" s="4"/>
      <c r="I696" s="4"/>
      <c r="J696" s="4"/>
    </row>
    <row r="697" spans="1:12" ht="83.25" customHeight="1">
      <c r="A697" s="274" t="s">
        <v>4237</v>
      </c>
      <c r="B697" s="61" t="s">
        <v>4530</v>
      </c>
      <c r="C697" s="61" t="s">
        <v>182</v>
      </c>
      <c r="D697" s="61" t="s">
        <v>1351</v>
      </c>
      <c r="E697" s="62">
        <v>47100</v>
      </c>
      <c r="F697" s="62"/>
      <c r="G697" s="62">
        <v>817815.79</v>
      </c>
      <c r="H697" s="61"/>
      <c r="I697" s="61" t="s">
        <v>7102</v>
      </c>
      <c r="J697" s="61" t="s">
        <v>7114</v>
      </c>
      <c r="K697" s="275" t="s">
        <v>5048</v>
      </c>
      <c r="L697" s="61" t="s">
        <v>7084</v>
      </c>
    </row>
    <row r="698" spans="1:12">
      <c r="A698" s="6" t="s">
        <v>4238</v>
      </c>
      <c r="F698" s="4"/>
      <c r="G698" s="80"/>
      <c r="H698" s="4"/>
      <c r="I698" s="4"/>
      <c r="J698" s="4"/>
    </row>
    <row r="699" spans="1:12">
      <c r="A699" s="6" t="s">
        <v>4239</v>
      </c>
      <c r="F699" s="4"/>
      <c r="G699" s="80"/>
      <c r="H699" s="4"/>
      <c r="I699" s="4"/>
      <c r="J699" s="4"/>
    </row>
    <row r="700" spans="1:12">
      <c r="A700" s="6" t="s">
        <v>4240</v>
      </c>
      <c r="F700" s="4"/>
      <c r="G700" s="80"/>
      <c r="H700" s="4"/>
      <c r="I700" s="4"/>
      <c r="J700" s="4"/>
    </row>
    <row r="701" spans="1:12">
      <c r="A701" s="6" t="s">
        <v>4241</v>
      </c>
      <c r="F701" s="4"/>
      <c r="G701" s="80"/>
      <c r="H701" s="4"/>
      <c r="I701" s="4"/>
      <c r="J701" s="4"/>
    </row>
    <row r="702" spans="1:12">
      <c r="A702" s="6" t="s">
        <v>4242</v>
      </c>
      <c r="F702" s="4"/>
      <c r="G702" s="80"/>
      <c r="H702" s="4"/>
      <c r="I702" s="4"/>
      <c r="J702" s="4"/>
    </row>
    <row r="703" spans="1:12">
      <c r="A703" s="6" t="s">
        <v>4243</v>
      </c>
      <c r="F703" s="4"/>
      <c r="G703" s="80"/>
      <c r="H703" s="4"/>
      <c r="I703" s="4"/>
      <c r="J703" s="4"/>
    </row>
    <row r="704" spans="1:12">
      <c r="A704" s="6" t="s">
        <v>4244</v>
      </c>
      <c r="F704" s="4"/>
      <c r="G704" s="80"/>
      <c r="H704" s="4"/>
      <c r="I704" s="4"/>
      <c r="J704" s="4"/>
    </row>
    <row r="705" spans="1:17">
      <c r="A705" s="6" t="s">
        <v>4245</v>
      </c>
      <c r="F705" s="4"/>
      <c r="G705" s="80"/>
      <c r="H705" s="4"/>
      <c r="I705" s="4"/>
      <c r="J705" s="4"/>
    </row>
    <row r="706" spans="1:17">
      <c r="A706" s="6" t="s">
        <v>4246</v>
      </c>
      <c r="F706" s="4"/>
      <c r="G706" s="80"/>
      <c r="H706" s="4"/>
      <c r="I706" s="4"/>
      <c r="J706" s="4"/>
    </row>
    <row r="707" spans="1:17" ht="51">
      <c r="A707" s="6" t="s">
        <v>4247</v>
      </c>
      <c r="B707" s="4" t="s">
        <v>4531</v>
      </c>
      <c r="C707" s="4" t="s">
        <v>183</v>
      </c>
      <c r="D707" s="4" t="s">
        <v>1352</v>
      </c>
      <c r="E707" s="45">
        <v>108000</v>
      </c>
      <c r="F707" s="45"/>
      <c r="G707" s="45"/>
      <c r="H707" s="4"/>
      <c r="I707" s="4" t="s">
        <v>4853</v>
      </c>
      <c r="J707" s="4"/>
    </row>
    <row r="708" spans="1:17" ht="51">
      <c r="A708" s="6" t="s">
        <v>7034</v>
      </c>
      <c r="B708" s="4" t="s">
        <v>4532</v>
      </c>
      <c r="D708" s="4" t="s">
        <v>1352</v>
      </c>
      <c r="E708" s="45">
        <v>108000</v>
      </c>
      <c r="F708" s="45"/>
      <c r="G708" s="45"/>
      <c r="H708" s="4"/>
      <c r="I708" s="4" t="s">
        <v>4853</v>
      </c>
      <c r="J708" s="4"/>
    </row>
    <row r="709" spans="1:17" ht="91.5" customHeight="1">
      <c r="A709" s="6" t="s">
        <v>7035</v>
      </c>
      <c r="B709" s="4" t="s">
        <v>184</v>
      </c>
      <c r="C709" s="4" t="s">
        <v>185</v>
      </c>
      <c r="D709" s="4" t="s">
        <v>1353</v>
      </c>
      <c r="E709" s="45">
        <v>25400</v>
      </c>
      <c r="F709" s="45"/>
      <c r="G709" s="45">
        <v>272167.17</v>
      </c>
      <c r="H709" s="2"/>
      <c r="I709" s="4" t="s">
        <v>4853</v>
      </c>
      <c r="J709" s="4"/>
      <c r="K709" s="36" t="s">
        <v>4335</v>
      </c>
    </row>
    <row r="710" spans="1:17" s="341" customFormat="1" ht="63.75">
      <c r="A710" s="6" t="s">
        <v>7036</v>
      </c>
      <c r="B710" s="61" t="s">
        <v>186</v>
      </c>
      <c r="C710" s="61" t="s">
        <v>1900</v>
      </c>
      <c r="D710" s="61" t="s">
        <v>1354</v>
      </c>
      <c r="E710" s="62">
        <v>347500</v>
      </c>
      <c r="F710" s="62"/>
      <c r="G710" s="62"/>
      <c r="H710" s="367" t="s">
        <v>6180</v>
      </c>
      <c r="I710" s="61" t="s">
        <v>4853</v>
      </c>
      <c r="J710" s="61" t="s">
        <v>6127</v>
      </c>
      <c r="K710" s="275" t="s">
        <v>4336</v>
      </c>
      <c r="L710" s="61" t="s">
        <v>6126</v>
      </c>
      <c r="M710" s="337"/>
      <c r="N710" s="337"/>
      <c r="O710" s="340"/>
      <c r="P710" s="340"/>
      <c r="Q710" s="340"/>
    </row>
    <row r="711" spans="1:17" ht="51">
      <c r="A711" s="6" t="s">
        <v>7037</v>
      </c>
      <c r="B711" s="61" t="s">
        <v>187</v>
      </c>
      <c r="C711" s="61" t="s">
        <v>1901</v>
      </c>
      <c r="D711" s="61" t="s">
        <v>1355</v>
      </c>
      <c r="E711" s="62">
        <v>120920</v>
      </c>
      <c r="F711" s="62"/>
      <c r="G711" s="62">
        <v>299299.09000000003</v>
      </c>
      <c r="H711" s="61" t="s">
        <v>6170</v>
      </c>
      <c r="I711" s="61" t="s">
        <v>4853</v>
      </c>
      <c r="J711" s="61" t="s">
        <v>6171</v>
      </c>
      <c r="K711" s="275" t="s">
        <v>4337</v>
      </c>
      <c r="L711" s="61" t="s">
        <v>6169</v>
      </c>
    </row>
    <row r="712" spans="1:17" ht="63.75">
      <c r="A712" s="6" t="s">
        <v>7038</v>
      </c>
      <c r="B712" s="61" t="s">
        <v>5459</v>
      </c>
      <c r="C712" s="61" t="s">
        <v>86</v>
      </c>
      <c r="D712" s="61">
        <v>30.8</v>
      </c>
      <c r="E712" s="62">
        <v>1511631.16</v>
      </c>
      <c r="F712" s="62"/>
      <c r="G712" s="116">
        <v>686692.35</v>
      </c>
      <c r="H712" s="46" t="s">
        <v>5460</v>
      </c>
      <c r="I712" s="276" t="s">
        <v>5491</v>
      </c>
      <c r="J712" s="276" t="s">
        <v>5836</v>
      </c>
      <c r="K712" s="194" t="s">
        <v>3413</v>
      </c>
      <c r="L712" s="46" t="s">
        <v>5835</v>
      </c>
    </row>
    <row r="713" spans="1:17" ht="51">
      <c r="A713" s="6" t="s">
        <v>7039</v>
      </c>
      <c r="B713" s="37" t="s">
        <v>5779</v>
      </c>
      <c r="C713" s="37" t="s">
        <v>6227</v>
      </c>
      <c r="D713" s="37" t="s">
        <v>1356</v>
      </c>
      <c r="E713" s="51">
        <v>14300</v>
      </c>
      <c r="F713" s="51"/>
      <c r="G713" s="51"/>
      <c r="I713" s="37" t="s">
        <v>4853</v>
      </c>
      <c r="K713" s="36" t="s">
        <v>4338</v>
      </c>
    </row>
    <row r="714" spans="1:17" ht="51">
      <c r="A714" s="6" t="s">
        <v>7040</v>
      </c>
      <c r="B714" s="61" t="s">
        <v>5278</v>
      </c>
      <c r="C714" s="61" t="s">
        <v>5279</v>
      </c>
      <c r="D714" s="61" t="s">
        <v>5280</v>
      </c>
      <c r="E714" s="47">
        <v>45200</v>
      </c>
      <c r="F714" s="51"/>
      <c r="G714" s="232">
        <v>222823.29</v>
      </c>
      <c r="H714" s="139"/>
      <c r="I714" s="46" t="s">
        <v>4853</v>
      </c>
      <c r="J714" s="46" t="s">
        <v>5283</v>
      </c>
      <c r="K714" s="194" t="s">
        <v>5282</v>
      </c>
      <c r="L714" s="46" t="s">
        <v>5281</v>
      </c>
    </row>
    <row r="715" spans="1:17" ht="51">
      <c r="A715" s="6" t="s">
        <v>7041</v>
      </c>
      <c r="B715" s="4" t="s">
        <v>188</v>
      </c>
      <c r="C715" s="4" t="s">
        <v>190</v>
      </c>
      <c r="D715" s="4" t="s">
        <v>1357</v>
      </c>
      <c r="E715" s="45">
        <v>45000</v>
      </c>
      <c r="F715" s="45"/>
      <c r="G715" s="45">
        <v>271915.23</v>
      </c>
      <c r="H715" s="4"/>
      <c r="I715" s="4" t="s">
        <v>4853</v>
      </c>
      <c r="J715" s="4"/>
      <c r="K715" s="36" t="s">
        <v>5049</v>
      </c>
      <c r="L715" s="37" t="s">
        <v>6694</v>
      </c>
    </row>
    <row r="716" spans="1:17" ht="51">
      <c r="A716" s="6" t="s">
        <v>7042</v>
      </c>
      <c r="B716" s="4" t="s">
        <v>189</v>
      </c>
      <c r="C716" s="4" t="s">
        <v>191</v>
      </c>
      <c r="D716" s="4" t="s">
        <v>1358</v>
      </c>
      <c r="E716" s="45">
        <v>45000</v>
      </c>
      <c r="F716" s="45"/>
      <c r="G716" s="45">
        <v>267757.5</v>
      </c>
      <c r="H716" s="4"/>
      <c r="I716" s="4" t="s">
        <v>4853</v>
      </c>
      <c r="J716" s="4"/>
      <c r="K716" s="36" t="s">
        <v>4424</v>
      </c>
    </row>
    <row r="717" spans="1:17" ht="51">
      <c r="A717" s="6" t="s">
        <v>7043</v>
      </c>
      <c r="B717" s="37" t="s">
        <v>192</v>
      </c>
      <c r="C717" s="37" t="s">
        <v>194</v>
      </c>
      <c r="D717" s="37" t="s">
        <v>1359</v>
      </c>
      <c r="E717" s="51">
        <v>40000</v>
      </c>
      <c r="F717" s="51"/>
      <c r="G717" s="51">
        <v>294318.93</v>
      </c>
      <c r="I717" s="37" t="s">
        <v>4853</v>
      </c>
      <c r="J717" s="46"/>
      <c r="K717" s="36" t="s">
        <v>5050</v>
      </c>
    </row>
    <row r="718" spans="1:17" ht="51">
      <c r="A718" s="6" t="s">
        <v>7044</v>
      </c>
      <c r="B718" s="4" t="s">
        <v>193</v>
      </c>
      <c r="C718" s="4" t="s">
        <v>195</v>
      </c>
      <c r="D718" s="4" t="s">
        <v>1360</v>
      </c>
      <c r="E718" s="45">
        <v>38000</v>
      </c>
      <c r="F718" s="45"/>
      <c r="G718" s="45">
        <v>292817.3</v>
      </c>
      <c r="H718" s="4"/>
      <c r="I718" s="4" t="s">
        <v>4853</v>
      </c>
      <c r="J718" s="4"/>
      <c r="K718" s="36" t="s">
        <v>5000</v>
      </c>
      <c r="L718" s="37" t="s">
        <v>4999</v>
      </c>
    </row>
    <row r="719" spans="1:17" ht="63.75">
      <c r="A719" s="6" t="s">
        <v>7045</v>
      </c>
      <c r="B719" s="61" t="s">
        <v>196</v>
      </c>
      <c r="C719" s="61" t="s">
        <v>197</v>
      </c>
      <c r="D719" s="61" t="s">
        <v>1361</v>
      </c>
      <c r="E719" s="62">
        <v>97200</v>
      </c>
      <c r="F719" s="62"/>
      <c r="G719" s="116">
        <v>1087244.3899999999</v>
      </c>
      <c r="I719" s="46" t="s">
        <v>4750</v>
      </c>
      <c r="J719" s="46" t="s">
        <v>4777</v>
      </c>
      <c r="K719" s="194" t="s">
        <v>4364</v>
      </c>
      <c r="L719" s="61" t="s">
        <v>6695</v>
      </c>
    </row>
    <row r="720" spans="1:17" ht="76.5">
      <c r="A720" s="6" t="s">
        <v>7046</v>
      </c>
      <c r="B720" s="37" t="s">
        <v>199</v>
      </c>
      <c r="C720" s="37" t="s">
        <v>198</v>
      </c>
      <c r="D720" s="37" t="s">
        <v>1362</v>
      </c>
      <c r="E720" s="51">
        <v>127000</v>
      </c>
      <c r="F720" s="51"/>
      <c r="G720" s="51">
        <v>1282402.6499999999</v>
      </c>
      <c r="H720" s="37" t="s">
        <v>6965</v>
      </c>
      <c r="I720" s="37" t="s">
        <v>6964</v>
      </c>
      <c r="K720" s="36" t="s">
        <v>5001</v>
      </c>
      <c r="L720" s="37" t="s">
        <v>5002</v>
      </c>
    </row>
    <row r="721" spans="1:14" ht="63.75">
      <c r="A721" s="6" t="s">
        <v>7047</v>
      </c>
      <c r="B721" s="4" t="s">
        <v>200</v>
      </c>
      <c r="C721" s="4" t="s">
        <v>201</v>
      </c>
      <c r="D721" s="4" t="s">
        <v>1363</v>
      </c>
      <c r="E721" s="45">
        <v>127000</v>
      </c>
      <c r="F721" s="45"/>
      <c r="G721" s="45">
        <v>1245709.1599999999</v>
      </c>
      <c r="H721" s="4"/>
      <c r="I721" s="4" t="s">
        <v>6970</v>
      </c>
      <c r="J721" s="4"/>
      <c r="K721" s="36" t="s">
        <v>5051</v>
      </c>
      <c r="L721" s="37" t="s">
        <v>1217</v>
      </c>
    </row>
    <row r="722" spans="1:14" ht="51">
      <c r="A722" s="6" t="s">
        <v>7048</v>
      </c>
      <c r="B722" s="37" t="s">
        <v>202</v>
      </c>
      <c r="C722" s="37" t="s">
        <v>203</v>
      </c>
      <c r="D722" s="37" t="s">
        <v>1364</v>
      </c>
      <c r="E722" s="51">
        <v>40100</v>
      </c>
      <c r="F722" s="51"/>
      <c r="G722" s="51">
        <v>201131.97</v>
      </c>
      <c r="I722" s="37" t="s">
        <v>4750</v>
      </c>
      <c r="K722" s="36" t="s">
        <v>5003</v>
      </c>
      <c r="L722" s="37" t="s">
        <v>5004</v>
      </c>
    </row>
    <row r="723" spans="1:14" ht="76.5">
      <c r="A723" s="6" t="s">
        <v>7049</v>
      </c>
      <c r="B723" s="4" t="s">
        <v>4731</v>
      </c>
      <c r="C723" s="4" t="s">
        <v>87</v>
      </c>
      <c r="D723" s="4" t="s">
        <v>1183</v>
      </c>
      <c r="E723" s="45">
        <v>1546381.44</v>
      </c>
      <c r="F723" s="45"/>
      <c r="G723" s="45">
        <v>364858.4</v>
      </c>
      <c r="H723" s="4" t="s">
        <v>6787</v>
      </c>
      <c r="I723" s="234" t="s">
        <v>6786</v>
      </c>
      <c r="J723" s="234"/>
      <c r="K723" s="36" t="s">
        <v>3473</v>
      </c>
      <c r="L723" s="37" t="s">
        <v>5043</v>
      </c>
    </row>
    <row r="724" spans="1:14" ht="63.75">
      <c r="A724" s="6" t="s">
        <v>7050</v>
      </c>
      <c r="B724" s="4" t="s">
        <v>204</v>
      </c>
      <c r="C724" s="4" t="s">
        <v>206</v>
      </c>
      <c r="D724" s="4" t="s">
        <v>1365</v>
      </c>
      <c r="E724" s="45">
        <v>171000</v>
      </c>
      <c r="F724" s="45"/>
      <c r="G724" s="45">
        <v>883510</v>
      </c>
      <c r="H724" s="4"/>
      <c r="I724" s="4" t="s">
        <v>6968</v>
      </c>
      <c r="J724" s="4"/>
      <c r="K724" s="36" t="s">
        <v>5053</v>
      </c>
      <c r="L724" s="37" t="s">
        <v>5052</v>
      </c>
    </row>
    <row r="725" spans="1:14" ht="102">
      <c r="A725" s="6" t="s">
        <v>7051</v>
      </c>
      <c r="B725" s="61" t="s">
        <v>207</v>
      </c>
      <c r="C725" s="61" t="s">
        <v>208</v>
      </c>
      <c r="D725" s="61" t="s">
        <v>6049</v>
      </c>
      <c r="E725" s="62">
        <v>58000</v>
      </c>
      <c r="F725" s="62"/>
      <c r="G725" s="62">
        <v>550096.01</v>
      </c>
      <c r="H725" s="61"/>
      <c r="I725" s="61" t="s">
        <v>4750</v>
      </c>
      <c r="J725" s="61" t="s">
        <v>6121</v>
      </c>
      <c r="K725" s="275" t="s">
        <v>5054</v>
      </c>
      <c r="L725" s="61" t="s">
        <v>6120</v>
      </c>
    </row>
    <row r="726" spans="1:14" ht="63.75">
      <c r="A726" s="6" t="s">
        <v>7052</v>
      </c>
      <c r="B726" s="4" t="s">
        <v>209</v>
      </c>
      <c r="C726" s="4" t="s">
        <v>210</v>
      </c>
      <c r="D726" s="4" t="s">
        <v>1366</v>
      </c>
      <c r="E726" s="45">
        <v>87000</v>
      </c>
      <c r="F726" s="45"/>
      <c r="G726" s="45">
        <v>681394.65</v>
      </c>
      <c r="H726" s="4"/>
      <c r="I726" s="4" t="s">
        <v>6969</v>
      </c>
      <c r="J726" s="4"/>
      <c r="K726" s="36" t="s">
        <v>5055</v>
      </c>
    </row>
    <row r="727" spans="1:14" ht="83.25" customHeight="1">
      <c r="A727" s="6" t="s">
        <v>7053</v>
      </c>
      <c r="B727" s="61" t="s">
        <v>211</v>
      </c>
      <c r="C727" s="61" t="s">
        <v>212</v>
      </c>
      <c r="D727" s="61" t="s">
        <v>1367</v>
      </c>
      <c r="E727" s="62">
        <v>72000</v>
      </c>
      <c r="F727" s="62"/>
      <c r="G727" s="116">
        <v>681381.34</v>
      </c>
      <c r="H727" s="61"/>
      <c r="I727" s="61" t="s">
        <v>4750</v>
      </c>
      <c r="J727" s="275" t="s">
        <v>4778</v>
      </c>
      <c r="K727" s="275" t="s">
        <v>3536</v>
      </c>
      <c r="L727" s="61" t="s">
        <v>6869</v>
      </c>
    </row>
    <row r="728" spans="1:14" ht="76.5">
      <c r="A728" s="6" t="s">
        <v>7054</v>
      </c>
      <c r="B728" s="4" t="s">
        <v>213</v>
      </c>
      <c r="C728" s="4" t="s">
        <v>214</v>
      </c>
      <c r="D728" s="4" t="s">
        <v>1368</v>
      </c>
      <c r="E728" s="45">
        <v>39000</v>
      </c>
      <c r="F728" s="45"/>
      <c r="G728" s="45">
        <v>379357.74</v>
      </c>
      <c r="H728" s="4"/>
      <c r="I728" s="4" t="s">
        <v>7008</v>
      </c>
      <c r="J728" s="4"/>
      <c r="K728" s="36" t="s">
        <v>5056</v>
      </c>
      <c r="L728" s="37" t="s">
        <v>5057</v>
      </c>
    </row>
    <row r="729" spans="1:14" ht="51">
      <c r="A729" s="6" t="s">
        <v>7055</v>
      </c>
      <c r="B729" s="4" t="s">
        <v>215</v>
      </c>
      <c r="C729" s="4" t="s">
        <v>217</v>
      </c>
      <c r="D729" s="4" t="s">
        <v>1369</v>
      </c>
      <c r="E729" s="45">
        <v>37000</v>
      </c>
      <c r="F729" s="45"/>
      <c r="G729" s="45">
        <v>422666.17</v>
      </c>
      <c r="H729" s="4"/>
      <c r="I729" s="4" t="s">
        <v>4750</v>
      </c>
      <c r="J729" s="4"/>
      <c r="K729" s="36" t="s">
        <v>5058</v>
      </c>
    </row>
    <row r="730" spans="1:14" ht="72" customHeight="1">
      <c r="A730" s="6" t="s">
        <v>7056</v>
      </c>
      <c r="B730" s="37" t="s">
        <v>216</v>
      </c>
      <c r="C730" s="37" t="s">
        <v>220</v>
      </c>
      <c r="D730" s="37" t="s">
        <v>1370</v>
      </c>
      <c r="E730" s="51">
        <v>42000</v>
      </c>
      <c r="F730" s="51"/>
      <c r="G730" s="51">
        <v>367364.06</v>
      </c>
      <c r="I730" s="37" t="s">
        <v>4750</v>
      </c>
      <c r="K730" s="36" t="s">
        <v>6782</v>
      </c>
      <c r="L730" s="136" t="s">
        <v>7111</v>
      </c>
    </row>
    <row r="731" spans="1:14" ht="54.75" customHeight="1">
      <c r="A731" s="6" t="s">
        <v>7057</v>
      </c>
      <c r="B731" s="4" t="s">
        <v>218</v>
      </c>
      <c r="C731" s="4" t="s">
        <v>219</v>
      </c>
      <c r="D731" s="4" t="s">
        <v>1371</v>
      </c>
      <c r="E731" s="45">
        <v>41000</v>
      </c>
      <c r="F731" s="45"/>
      <c r="G731" s="45">
        <v>408182.29</v>
      </c>
      <c r="H731" s="4"/>
      <c r="I731" s="4" t="s">
        <v>4750</v>
      </c>
      <c r="J731" s="4"/>
      <c r="K731" s="36" t="s">
        <v>6145</v>
      </c>
      <c r="L731" s="37" t="s">
        <v>6146</v>
      </c>
    </row>
    <row r="732" spans="1:14" ht="54.75" customHeight="1">
      <c r="A732" s="6" t="s">
        <v>7058</v>
      </c>
      <c r="B732" s="4" t="s">
        <v>221</v>
      </c>
      <c r="C732" s="4" t="s">
        <v>224</v>
      </c>
      <c r="D732" s="4" t="s">
        <v>1372</v>
      </c>
      <c r="E732" s="45">
        <v>70000</v>
      </c>
      <c r="F732" s="45"/>
      <c r="G732" s="45">
        <v>519580.67</v>
      </c>
      <c r="H732" s="4"/>
      <c r="I732" s="4" t="s">
        <v>4750</v>
      </c>
      <c r="J732" s="4"/>
      <c r="K732" s="36" t="s">
        <v>5059</v>
      </c>
    </row>
    <row r="733" spans="1:14" ht="51">
      <c r="A733" s="6" t="s">
        <v>7059</v>
      </c>
      <c r="B733" s="37" t="s">
        <v>222</v>
      </c>
      <c r="C733" s="37" t="s">
        <v>223</v>
      </c>
      <c r="D733" s="37" t="s">
        <v>1373</v>
      </c>
      <c r="E733" s="51">
        <v>70000</v>
      </c>
      <c r="F733" s="51"/>
      <c r="G733" s="51">
        <v>562596.06000000006</v>
      </c>
      <c r="I733" s="37" t="s">
        <v>4750</v>
      </c>
      <c r="J733" s="46"/>
      <c r="K733" s="36" t="s">
        <v>6985</v>
      </c>
      <c r="L733" s="37" t="s">
        <v>5062</v>
      </c>
      <c r="N733" s="118">
        <v>10029186.300000001</v>
      </c>
    </row>
    <row r="734" spans="1:14" ht="15.75">
      <c r="G734" s="80"/>
      <c r="H734" s="4"/>
      <c r="I734" s="4"/>
      <c r="J734" s="4"/>
      <c r="N734" s="118">
        <v>1407476.1</v>
      </c>
    </row>
    <row r="735" spans="1:14">
      <c r="G735" s="80"/>
      <c r="H735" s="4"/>
      <c r="I735" s="4"/>
      <c r="J735" s="4"/>
      <c r="N735" s="2">
        <f>SUBTOTAL(9,N733:N734)</f>
        <v>11436662.4</v>
      </c>
    </row>
    <row r="736" spans="1:14" ht="6" customHeight="1">
      <c r="G736" s="80"/>
      <c r="H736" s="4"/>
      <c r="I736" s="4"/>
      <c r="J736" s="4"/>
    </row>
  </sheetData>
  <autoFilter ref="A2:L736" xr:uid="{00000000-0009-0000-0000-000001000000}">
    <filterColumn colId="4" showButton="0"/>
    <filterColumn colId="8" showButton="0"/>
    <sortState ref="A5:L736">
      <sortCondition ref="A2:A736"/>
    </sortState>
  </autoFilter>
  <customSheetViews>
    <customSheetView guid="{167CDD28-D514-4728-8879-14555FCF391F}" showAutoFilter="1" topLeftCell="A247">
      <selection activeCell="A251" sqref="A251:XFD251"/>
      <pageMargins left="0.7" right="0.7" top="0.75" bottom="0.75" header="0.3" footer="0.3"/>
      <pageSetup paperSize="9" orientation="landscape" r:id="rId1"/>
      <autoFilter ref="A2:L757" xr:uid="{00000000-0000-0000-0000-000000000000}">
        <filterColumn colId="4" showButton="0"/>
        <filterColumn colId="8" showButton="0"/>
        <sortState ref="A5:L757">
          <sortCondition ref="A2:A757"/>
        </sortState>
      </autoFilter>
    </customSheetView>
    <customSheetView guid="{F8959FBB-9B7D-4D49-B1CB-80916A56F798}" showAutoFilter="1" topLeftCell="A208">
      <selection activeCell="I534" sqref="I534"/>
      <pageMargins left="0.7" right="0.7" top="0.75" bottom="0.75" header="0.3" footer="0.3"/>
      <pageSetup paperSize="9" orientation="landscape" r:id="rId2"/>
      <autoFilter ref="A2:L757" xr:uid="{00000000-0000-0000-0000-000000000000}">
        <filterColumn colId="4" showButton="0"/>
        <filterColumn colId="8" showButton="0"/>
        <sortState ref="A5:L757">
          <sortCondition ref="A2:A757"/>
        </sortState>
      </autoFilter>
    </customSheetView>
    <customSheetView guid="{5F5B0C9B-216A-4F49-AD8D-31B653BF61D0}" filter="1" showAutoFilter="1">
      <selection activeCell="L375" sqref="L375"/>
      <pageMargins left="0.7" right="0.7" top="0.75" bottom="0.75" header="0.3" footer="0.3"/>
      <pageSetup paperSize="9" orientation="landscape" r:id="rId3"/>
      <autoFilter ref="A2:L757" xr:uid="{00000000-0000-0000-0000-000000000000}">
        <filterColumn colId="1">
          <filters>
            <filter val="пгт. Пограничный,  ул. Советская, д. 18а, кв. 60"/>
            <filter val="пгт. Пограничный, ул. Советская, д. 18а, кв. 46"/>
          </filters>
        </filterColumn>
        <filterColumn colId="4" showButton="0"/>
        <filterColumn colId="8" showButton="0"/>
        <sortState ref="A5:L757">
          <sortCondition ref="A2:A757"/>
        </sortState>
      </autoFilter>
    </customSheetView>
    <customSheetView guid="{B4936C15-EF62-4837-A758-8A26167D8552}" showAutoFilter="1">
      <selection activeCell="D186" sqref="D186"/>
      <pageMargins left="0.7" right="0.7" top="0.75" bottom="0.75" header="0.3" footer="0.3"/>
      <pageSetup paperSize="9" orientation="landscape" r:id="rId4"/>
      <autoFilter ref="A2:L757" xr:uid="{00000000-0000-0000-0000-000000000000}">
        <filterColumn colId="4" showButton="0"/>
        <filterColumn colId="8" showButton="0"/>
      </autoFilter>
    </customSheetView>
    <customSheetView guid="{5C6F41EE-10FC-47F9-A38F-2F3EE93E791C}" showAutoFilter="1">
      <selection activeCell="L186" sqref="L186"/>
      <pageMargins left="0.7" right="0.7" top="0.75" bottom="0.75" header="0.3" footer="0.3"/>
      <pageSetup paperSize="9" orientation="landscape" r:id="rId5"/>
      <autoFilter ref="A2:L757" xr:uid="{00000000-0000-0000-0000-000000000000}">
        <filterColumn colId="4" showButton="0"/>
        <filterColumn colId="8" showButton="0"/>
        <sortState ref="A5:L757">
          <sortCondition ref="A2:A757"/>
        </sortState>
      </autoFilter>
    </customSheetView>
    <customSheetView guid="{80498FD9-FBA2-40B6-A205-96EE7C0AE9D1}" filter="1" showAutoFilter="1" topLeftCell="A530">
      <selection activeCell="H532" sqref="H532"/>
      <pageMargins left="0.7" right="0.7" top="0.75" bottom="0.75" header="0.3" footer="0.3"/>
      <pageSetup paperSize="9" orientation="landscape" r:id="rId6"/>
      <autoFilter ref="A2:L757" xr:uid="{00000000-0000-0000-0000-000000000000}">
        <filterColumn colId="1">
          <filters>
            <filter val="Приморский край, Пограничный район, с. Украинка, ул. Первомайская, 5, кв. 1"/>
            <filter val="Приморский край, Пограничный район,с. Украинка, ул. Первомайская, 5, кв. 2"/>
            <filter val="с. Украинка, ул. Первомайская, д. 11, кв. 2"/>
            <filter val="с. Украинка, ул. Первомайская, д. 16, кв. 1"/>
            <filter val="с. Украинка, ул. Первомайская, д. 19, кв. 1"/>
            <filter val="с. Украинка, ул. Первомайская, д. 9, кв. 1"/>
          </filters>
        </filterColumn>
        <filterColumn colId="4" showButton="0"/>
        <filterColumn colId="8" showButton="0"/>
        <sortState ref="A5:L757">
          <sortCondition ref="A2:A757"/>
        </sortState>
      </autoFilter>
    </customSheetView>
  </customSheetViews>
  <mergeCells count="11">
    <mergeCell ref="C1:J1"/>
    <mergeCell ref="K2:K3"/>
    <mergeCell ref="H2:H3"/>
    <mergeCell ref="I2:J2"/>
    <mergeCell ref="L2:L3"/>
    <mergeCell ref="E2:F2"/>
    <mergeCell ref="A2:A3"/>
    <mergeCell ref="B2:B3"/>
    <mergeCell ref="C2:C3"/>
    <mergeCell ref="D2:D3"/>
    <mergeCell ref="G2:G3"/>
  </mergeCells>
  <phoneticPr fontId="56" type="noConversion"/>
  <pageMargins left="0.7" right="0.7" top="0.75" bottom="0.75" header="0.3" footer="0.3"/>
  <pageSetup paperSize="9" scale="55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8"/>
  <sheetViews>
    <sheetView topLeftCell="A158" zoomScale="90" zoomScaleNormal="90" workbookViewId="0">
      <pane xSplit="1" topLeftCell="B1" activePane="topRight" state="frozen"/>
      <selection activeCell="A50" sqref="A50"/>
      <selection pane="topRight" activeCell="C160" sqref="C160"/>
    </sheetView>
  </sheetViews>
  <sheetFormatPr defaultRowHeight="15"/>
  <cols>
    <col min="1" max="1" width="7.28515625" style="74" customWidth="1"/>
    <col min="2" max="2" width="31" style="74" customWidth="1"/>
    <col min="3" max="3" width="21.85546875" style="203" customWidth="1"/>
    <col min="4" max="4" width="22.140625" style="74" customWidth="1"/>
    <col min="5" max="6" width="26.28515625" style="74" customWidth="1"/>
    <col min="7" max="7" width="21.85546875" style="204" customWidth="1"/>
    <col min="8" max="8" width="18" style="74" customWidth="1"/>
    <col min="9" max="9" width="31.5703125" style="74" customWidth="1"/>
    <col min="10" max="10" width="24.140625" style="74" customWidth="1"/>
    <col min="11" max="11" width="22.140625" style="74" customWidth="1"/>
    <col min="12" max="12" width="27.5703125" style="74" customWidth="1"/>
    <col min="13" max="13" width="11.5703125" style="13" customWidth="1"/>
    <col min="14" max="17" width="9.140625" style="13"/>
  </cols>
  <sheetData>
    <row r="1" spans="1:17" ht="19.5" thickBot="1">
      <c r="A1" s="72"/>
      <c r="B1" s="72"/>
      <c r="C1" s="86"/>
      <c r="D1" s="72"/>
      <c r="E1" s="448" t="s">
        <v>47</v>
      </c>
      <c r="F1" s="448"/>
      <c r="G1" s="448"/>
      <c r="H1" s="448"/>
      <c r="I1" s="448"/>
      <c r="J1" s="72"/>
      <c r="K1" s="72"/>
      <c r="L1" s="72"/>
    </row>
    <row r="2" spans="1:17" ht="18.75">
      <c r="A2" s="72"/>
      <c r="B2" s="72"/>
      <c r="C2" s="86"/>
      <c r="D2" s="72"/>
      <c r="E2" s="263"/>
      <c r="F2" s="263"/>
      <c r="G2" s="263"/>
      <c r="H2" s="263"/>
      <c r="I2" s="263"/>
      <c r="J2" s="72"/>
      <c r="K2" s="72"/>
      <c r="L2" s="72"/>
    </row>
    <row r="3" spans="1:17" ht="15.75" thickBot="1">
      <c r="A3" s="72"/>
      <c r="B3" s="72"/>
      <c r="C3" s="86"/>
      <c r="D3" s="72"/>
      <c r="E3" s="86"/>
      <c r="F3" s="86"/>
      <c r="G3" s="209"/>
      <c r="H3" s="86"/>
      <c r="I3" s="86"/>
      <c r="J3" s="72"/>
      <c r="K3" s="72"/>
      <c r="L3" s="72"/>
    </row>
    <row r="4" spans="1:17" ht="59.25" customHeight="1">
      <c r="A4" s="449" t="s">
        <v>32</v>
      </c>
      <c r="B4" s="201" t="s">
        <v>25</v>
      </c>
      <c r="C4" s="444" t="s">
        <v>26</v>
      </c>
      <c r="D4" s="201" t="s">
        <v>31</v>
      </c>
      <c r="E4" s="451" t="s">
        <v>30</v>
      </c>
      <c r="F4" s="452"/>
      <c r="G4" s="444" t="s">
        <v>29</v>
      </c>
      <c r="H4" s="444" t="s">
        <v>5390</v>
      </c>
      <c r="I4" s="453" t="s">
        <v>28</v>
      </c>
      <c r="J4" s="454"/>
      <c r="K4" s="444" t="s">
        <v>27</v>
      </c>
      <c r="L4" s="446" t="s">
        <v>40</v>
      </c>
    </row>
    <row r="5" spans="1:17" ht="102" customHeight="1">
      <c r="A5" s="450"/>
      <c r="B5" s="202"/>
      <c r="C5" s="445"/>
      <c r="D5" s="245"/>
      <c r="E5" s="94" t="s">
        <v>44</v>
      </c>
      <c r="F5" s="94" t="s">
        <v>45</v>
      </c>
      <c r="G5" s="445"/>
      <c r="H5" s="445"/>
      <c r="I5" s="94" t="s">
        <v>41</v>
      </c>
      <c r="J5" s="94" t="s">
        <v>42</v>
      </c>
      <c r="K5" s="445"/>
      <c r="L5" s="447"/>
    </row>
    <row r="6" spans="1:17" s="25" customFormat="1" ht="110.25" customHeight="1" thickBot="1">
      <c r="A6" s="101">
        <v>1</v>
      </c>
      <c r="B6" s="95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95">
        <v>8</v>
      </c>
      <c r="I6" s="95">
        <v>9</v>
      </c>
      <c r="J6" s="95">
        <v>10</v>
      </c>
      <c r="K6" s="95">
        <v>11</v>
      </c>
      <c r="L6" s="96">
        <v>12</v>
      </c>
      <c r="M6" s="40" t="s">
        <v>6587</v>
      </c>
      <c r="N6" s="40"/>
      <c r="O6" s="40"/>
      <c r="P6" s="40"/>
      <c r="Q6" s="40"/>
    </row>
    <row r="7" spans="1:17" ht="85.5">
      <c r="A7" s="73">
        <v>1</v>
      </c>
      <c r="B7" s="311" t="s">
        <v>1692</v>
      </c>
      <c r="C7" s="418" t="s">
        <v>449</v>
      </c>
      <c r="D7" s="311" t="s">
        <v>5419</v>
      </c>
      <c r="E7" s="311">
        <v>147937.01999999999</v>
      </c>
      <c r="F7" s="311"/>
      <c r="G7" s="419"/>
      <c r="H7" s="311"/>
      <c r="I7" s="312" t="s">
        <v>6764</v>
      </c>
      <c r="J7" s="311" t="s">
        <v>7253</v>
      </c>
      <c r="K7" s="61" t="s">
        <v>7252</v>
      </c>
      <c r="L7" s="61" t="s">
        <v>7251</v>
      </c>
    </row>
    <row r="8" spans="1:17" ht="57">
      <c r="A8" s="73">
        <v>2</v>
      </c>
      <c r="B8" s="73" t="s">
        <v>1693</v>
      </c>
      <c r="D8" s="74" t="s">
        <v>5420</v>
      </c>
      <c r="E8" s="75">
        <v>33930</v>
      </c>
      <c r="I8" s="74" t="s">
        <v>1691</v>
      </c>
    </row>
    <row r="9" spans="1:17" ht="99.75">
      <c r="A9" s="73">
        <v>3</v>
      </c>
      <c r="B9" s="74" t="s">
        <v>1698</v>
      </c>
      <c r="C9" s="203" t="s">
        <v>685</v>
      </c>
      <c r="D9" s="74" t="s">
        <v>3463</v>
      </c>
      <c r="H9" s="77">
        <v>42863</v>
      </c>
      <c r="I9" s="74" t="s">
        <v>1699</v>
      </c>
      <c r="M9" s="13">
        <f>30000/2</f>
        <v>15000</v>
      </c>
    </row>
    <row r="10" spans="1:17" ht="99.75">
      <c r="A10" s="73">
        <v>4</v>
      </c>
      <c r="B10" s="74" t="s">
        <v>1696</v>
      </c>
      <c r="C10" s="203" t="s">
        <v>686</v>
      </c>
      <c r="D10" s="74" t="s">
        <v>3464</v>
      </c>
      <c r="I10" s="74" t="s">
        <v>1701</v>
      </c>
    </row>
    <row r="11" spans="1:17" ht="99.75">
      <c r="A11" s="73">
        <v>5</v>
      </c>
      <c r="B11" s="74" t="s">
        <v>1695</v>
      </c>
      <c r="C11" s="203" t="s">
        <v>687</v>
      </c>
      <c r="D11" s="74" t="s">
        <v>3465</v>
      </c>
      <c r="I11" s="74" t="s">
        <v>1702</v>
      </c>
    </row>
    <row r="12" spans="1:17" ht="99.75">
      <c r="A12" s="73">
        <v>6</v>
      </c>
      <c r="B12" s="74" t="s">
        <v>1697</v>
      </c>
      <c r="C12" s="203" t="s">
        <v>688</v>
      </c>
      <c r="D12" s="74" t="s">
        <v>3466</v>
      </c>
      <c r="I12" s="74" t="s">
        <v>1703</v>
      </c>
    </row>
    <row r="13" spans="1:17" s="49" customFormat="1" ht="114">
      <c r="A13" s="264">
        <v>7</v>
      </c>
      <c r="B13" s="78" t="s">
        <v>1694</v>
      </c>
      <c r="C13" s="265" t="s">
        <v>879</v>
      </c>
      <c r="D13" s="78" t="s">
        <v>883</v>
      </c>
      <c r="E13" s="268">
        <v>26390000</v>
      </c>
      <c r="F13" s="78"/>
      <c r="G13" s="269">
        <v>26390000</v>
      </c>
      <c r="H13" s="78" t="s">
        <v>5409</v>
      </c>
      <c r="I13" s="78" t="s">
        <v>1700</v>
      </c>
      <c r="J13" s="78" t="s">
        <v>5868</v>
      </c>
      <c r="K13" s="78"/>
      <c r="L13" s="78"/>
      <c r="M13" s="270"/>
      <c r="N13" s="270"/>
      <c r="O13" s="270"/>
      <c r="P13" s="270"/>
      <c r="Q13" s="270"/>
    </row>
    <row r="14" spans="1:17" ht="171">
      <c r="A14" s="73">
        <v>8</v>
      </c>
      <c r="B14" s="129" t="s">
        <v>5401</v>
      </c>
      <c r="C14" s="214" t="s">
        <v>5402</v>
      </c>
      <c r="D14" s="246" t="s">
        <v>5418</v>
      </c>
      <c r="E14" s="212">
        <v>20000</v>
      </c>
      <c r="G14" s="218">
        <v>1440600</v>
      </c>
      <c r="H14" s="74" t="s">
        <v>5405</v>
      </c>
      <c r="I14" s="74" t="s">
        <v>5410</v>
      </c>
    </row>
    <row r="15" spans="1:17" ht="171.75" thickBot="1">
      <c r="A15" s="73">
        <v>9</v>
      </c>
      <c r="B15" s="74" t="s">
        <v>5406</v>
      </c>
      <c r="C15" s="217" t="s">
        <v>5407</v>
      </c>
      <c r="D15" s="247" t="s">
        <v>5417</v>
      </c>
      <c r="G15" s="207">
        <v>15377038.91</v>
      </c>
      <c r="H15" s="74" t="s">
        <v>5408</v>
      </c>
      <c r="I15" s="74" t="s">
        <v>5414</v>
      </c>
    </row>
    <row r="16" spans="1:17" ht="171">
      <c r="A16" s="73">
        <v>10</v>
      </c>
      <c r="B16" s="74" t="s">
        <v>5411</v>
      </c>
      <c r="C16" s="213" t="s">
        <v>5412</v>
      </c>
      <c r="D16" s="246" t="s">
        <v>5416</v>
      </c>
      <c r="G16" s="215">
        <v>22016939.27</v>
      </c>
      <c r="H16" s="216" t="s">
        <v>5413</v>
      </c>
      <c r="I16" s="208" t="s">
        <v>5415</v>
      </c>
      <c r="K16" s="208"/>
    </row>
    <row r="17" spans="1:13" ht="114">
      <c r="A17" s="73">
        <v>11</v>
      </c>
      <c r="B17" s="74" t="s">
        <v>5598</v>
      </c>
      <c r="C17" s="213" t="s">
        <v>5599</v>
      </c>
      <c r="D17" s="246" t="s">
        <v>5600</v>
      </c>
      <c r="G17" s="250" t="s">
        <v>5601</v>
      </c>
      <c r="H17" s="251" t="s">
        <v>5602</v>
      </c>
      <c r="I17" s="208" t="s">
        <v>5626</v>
      </c>
      <c r="K17" s="208" t="s">
        <v>3257</v>
      </c>
      <c r="L17" s="74" t="s">
        <v>5603</v>
      </c>
    </row>
    <row r="18" spans="1:13" ht="128.25">
      <c r="A18" s="73">
        <v>12</v>
      </c>
      <c r="B18" s="74" t="s">
        <v>5604</v>
      </c>
      <c r="C18" s="203" t="s">
        <v>5605</v>
      </c>
      <c r="D18" s="74" t="s">
        <v>5606</v>
      </c>
      <c r="G18" s="252">
        <v>3066039.51</v>
      </c>
      <c r="H18" s="253" t="s">
        <v>5607</v>
      </c>
      <c r="I18" s="208" t="s">
        <v>5627</v>
      </c>
      <c r="J18" s="208"/>
      <c r="K18" s="208" t="s">
        <v>5608</v>
      </c>
      <c r="L18" s="74" t="s">
        <v>5609</v>
      </c>
    </row>
    <row r="19" spans="1:13" ht="128.25">
      <c r="A19" s="73">
        <v>13</v>
      </c>
      <c r="B19" s="74" t="s">
        <v>5611</v>
      </c>
      <c r="C19" s="213" t="s">
        <v>5610</v>
      </c>
      <c r="D19" s="246" t="s">
        <v>5612</v>
      </c>
      <c r="F19" s="254"/>
      <c r="G19" s="255">
        <v>794919.87</v>
      </c>
      <c r="H19" s="256" t="s">
        <v>5613</v>
      </c>
      <c r="I19" s="74" t="s">
        <v>5628</v>
      </c>
      <c r="K19" s="74" t="s">
        <v>3257</v>
      </c>
      <c r="L19" s="74" t="s">
        <v>5614</v>
      </c>
    </row>
    <row r="20" spans="1:13" ht="128.25">
      <c r="A20" s="73">
        <v>14</v>
      </c>
      <c r="B20" s="74" t="s">
        <v>5616</v>
      </c>
      <c r="C20" s="213" t="s">
        <v>5615</v>
      </c>
      <c r="D20" s="246" t="s">
        <v>5617</v>
      </c>
      <c r="F20" s="254"/>
      <c r="G20" s="257">
        <v>2636866.7200000002</v>
      </c>
      <c r="H20" s="258" t="s">
        <v>5619</v>
      </c>
      <c r="I20" s="74" t="s">
        <v>5629</v>
      </c>
      <c r="K20" s="74" t="s">
        <v>5618</v>
      </c>
      <c r="L20" s="74" t="s">
        <v>5620</v>
      </c>
    </row>
    <row r="21" spans="1:13" ht="171">
      <c r="A21" s="311">
        <v>15</v>
      </c>
      <c r="B21" s="312" t="s">
        <v>5621</v>
      </c>
      <c r="C21" s="391" t="s">
        <v>5622</v>
      </c>
      <c r="D21" s="312" t="s">
        <v>5623</v>
      </c>
      <c r="E21" s="312"/>
      <c r="F21" s="312"/>
      <c r="G21" s="392" t="s">
        <v>5624</v>
      </c>
      <c r="H21" s="393" t="s">
        <v>5625</v>
      </c>
      <c r="I21" s="312" t="s">
        <v>5630</v>
      </c>
      <c r="J21" s="312" t="s">
        <v>6796</v>
      </c>
      <c r="K21" s="78"/>
      <c r="L21" s="78"/>
      <c r="M21" s="13" t="s">
        <v>6790</v>
      </c>
    </row>
    <row r="22" spans="1:13" ht="85.5">
      <c r="A22" s="73">
        <v>16</v>
      </c>
      <c r="B22" s="246" t="s">
        <v>1745</v>
      </c>
      <c r="C22" s="203" t="s">
        <v>1750</v>
      </c>
      <c r="D22" s="259" t="s">
        <v>3452</v>
      </c>
      <c r="G22" s="260">
        <v>62477.1</v>
      </c>
      <c r="I22" s="74" t="s">
        <v>1768</v>
      </c>
      <c r="K22" s="261"/>
      <c r="L22" s="259" t="s">
        <v>1767</v>
      </c>
    </row>
    <row r="23" spans="1:13" ht="99.75">
      <c r="A23" s="73">
        <v>17</v>
      </c>
      <c r="B23" s="74" t="s">
        <v>1736</v>
      </c>
      <c r="C23" s="203" t="s">
        <v>1751</v>
      </c>
      <c r="D23" s="259" t="s">
        <v>3467</v>
      </c>
      <c r="G23" s="260">
        <v>2465342.7200000002</v>
      </c>
      <c r="H23" s="74" t="s">
        <v>5503</v>
      </c>
      <c r="I23" s="74" t="s">
        <v>1762</v>
      </c>
      <c r="K23" s="78"/>
      <c r="L23" s="78"/>
      <c r="M23" s="13" t="s">
        <v>3461</v>
      </c>
    </row>
    <row r="24" spans="1:13" ht="99.75">
      <c r="A24" s="73">
        <v>18</v>
      </c>
      <c r="B24" s="74" t="s">
        <v>1719</v>
      </c>
      <c r="C24" s="203" t="s">
        <v>1752</v>
      </c>
      <c r="D24" s="259" t="s">
        <v>3453</v>
      </c>
      <c r="G24" s="260">
        <v>690709.78</v>
      </c>
      <c r="I24" s="74" t="s">
        <v>1763</v>
      </c>
      <c r="K24" s="78"/>
      <c r="L24" s="78"/>
      <c r="M24" s="13" t="s">
        <v>3461</v>
      </c>
    </row>
    <row r="25" spans="1:13" ht="85.5">
      <c r="A25" s="73">
        <v>19</v>
      </c>
      <c r="B25" s="74" t="s">
        <v>1746</v>
      </c>
      <c r="C25" s="203" t="s">
        <v>183</v>
      </c>
      <c r="D25" s="259" t="s">
        <v>3454</v>
      </c>
      <c r="G25" s="260">
        <v>3953311.71</v>
      </c>
      <c r="I25" s="74" t="s">
        <v>1761</v>
      </c>
      <c r="K25" s="78"/>
      <c r="L25" s="259" t="s">
        <v>1760</v>
      </c>
    </row>
    <row r="26" spans="1:13" ht="57">
      <c r="A26" s="73">
        <v>20</v>
      </c>
      <c r="B26" s="74" t="s">
        <v>1747</v>
      </c>
      <c r="C26" s="203" t="s">
        <v>1753</v>
      </c>
      <c r="D26" s="74" t="s">
        <v>1758</v>
      </c>
      <c r="G26" s="204">
        <v>569769.66</v>
      </c>
      <c r="I26" s="74" t="s">
        <v>1757</v>
      </c>
      <c r="L26" s="262" t="s">
        <v>1756</v>
      </c>
    </row>
    <row r="27" spans="1:13" ht="85.5">
      <c r="A27" s="73">
        <v>21</v>
      </c>
      <c r="B27" s="74" t="s">
        <v>1748</v>
      </c>
      <c r="C27" s="203" t="s">
        <v>1755</v>
      </c>
      <c r="D27" s="259" t="s">
        <v>1759</v>
      </c>
      <c r="G27" s="260">
        <v>136057.95000000001</v>
      </c>
      <c r="H27" s="77">
        <v>43535</v>
      </c>
      <c r="I27" s="74" t="s">
        <v>1765</v>
      </c>
      <c r="K27" s="74" t="s">
        <v>3462</v>
      </c>
      <c r="L27" s="259" t="s">
        <v>1764</v>
      </c>
    </row>
    <row r="28" spans="1:13" ht="85.5">
      <c r="A28" s="73">
        <v>22</v>
      </c>
      <c r="B28" s="74" t="s">
        <v>1749</v>
      </c>
      <c r="C28" s="203" t="s">
        <v>1754</v>
      </c>
      <c r="D28" s="76" t="s">
        <v>3455</v>
      </c>
      <c r="G28" s="210" t="s">
        <v>183</v>
      </c>
      <c r="H28" s="77">
        <v>43721</v>
      </c>
      <c r="I28" s="74" t="s">
        <v>1766</v>
      </c>
      <c r="K28" s="78"/>
      <c r="L28" s="76" t="s">
        <v>6189</v>
      </c>
    </row>
    <row r="29" spans="1:13" ht="99.75">
      <c r="A29" s="73">
        <v>23</v>
      </c>
      <c r="B29" s="74" t="s">
        <v>1813</v>
      </c>
      <c r="C29" s="203" t="s">
        <v>1814</v>
      </c>
      <c r="D29" s="74" t="s">
        <v>3460</v>
      </c>
      <c r="G29" s="204">
        <v>525672.18000000005</v>
      </c>
      <c r="H29" s="77">
        <v>44064</v>
      </c>
      <c r="I29" s="74" t="s">
        <v>1815</v>
      </c>
      <c r="L29" s="76" t="s">
        <v>1816</v>
      </c>
    </row>
    <row r="30" spans="1:13" ht="156.75">
      <c r="A30" s="73">
        <v>24</v>
      </c>
      <c r="B30" s="74" t="s">
        <v>1817</v>
      </c>
      <c r="C30" s="203" t="s">
        <v>1818</v>
      </c>
      <c r="D30" s="74" t="s">
        <v>3456</v>
      </c>
      <c r="G30" s="204">
        <v>9904454.5600000005</v>
      </c>
      <c r="H30" s="77">
        <v>44062</v>
      </c>
      <c r="I30" s="74" t="s">
        <v>1819</v>
      </c>
    </row>
    <row r="31" spans="1:13" ht="156.75">
      <c r="A31" s="73">
        <v>25</v>
      </c>
      <c r="B31" s="74" t="s">
        <v>1820</v>
      </c>
      <c r="C31" s="203" t="s">
        <v>1821</v>
      </c>
      <c r="D31" s="74" t="s">
        <v>3457</v>
      </c>
      <c r="G31" s="207">
        <v>0</v>
      </c>
      <c r="H31" s="77">
        <v>44060</v>
      </c>
      <c r="I31" s="74" t="s">
        <v>1822</v>
      </c>
    </row>
    <row r="32" spans="1:13" ht="114">
      <c r="A32" s="73">
        <v>26</v>
      </c>
      <c r="B32" s="74" t="s">
        <v>1823</v>
      </c>
      <c r="C32" s="203" t="s">
        <v>1824</v>
      </c>
      <c r="D32" s="74" t="s">
        <v>3458</v>
      </c>
      <c r="G32" s="204">
        <v>864000</v>
      </c>
      <c r="H32" s="77">
        <v>44063</v>
      </c>
      <c r="I32" s="74" t="s">
        <v>1825</v>
      </c>
    </row>
    <row r="33" spans="1:17" s="25" customFormat="1" ht="175.5" customHeight="1" thickBot="1">
      <c r="A33" s="378">
        <v>27</v>
      </c>
      <c r="B33" s="379" t="s">
        <v>6702</v>
      </c>
      <c r="C33" s="379" t="s">
        <v>6703</v>
      </c>
      <c r="D33" s="379" t="s">
        <v>6704</v>
      </c>
      <c r="E33" s="95"/>
      <c r="F33" s="95"/>
      <c r="G33" s="379">
        <v>388169.67</v>
      </c>
      <c r="H33" s="379" t="s">
        <v>6705</v>
      </c>
      <c r="I33" s="380" t="s">
        <v>6706</v>
      </c>
      <c r="J33" s="95"/>
      <c r="K33" s="379" t="s">
        <v>6707</v>
      </c>
      <c r="L33" s="381" t="s">
        <v>6708</v>
      </c>
      <c r="M33" s="382" t="s">
        <v>6587</v>
      </c>
      <c r="N33" s="40"/>
      <c r="O33" s="40"/>
      <c r="P33" s="40"/>
      <c r="Q33" s="40"/>
    </row>
    <row r="34" spans="1:17" ht="147.75" customHeight="1">
      <c r="A34" s="73">
        <v>28</v>
      </c>
      <c r="B34" s="74" t="s">
        <v>3443</v>
      </c>
      <c r="C34" s="203" t="s">
        <v>3442</v>
      </c>
      <c r="D34" s="74" t="s">
        <v>3459</v>
      </c>
      <c r="G34" s="211">
        <v>2120148.2400000002</v>
      </c>
      <c r="H34" s="77">
        <v>44173</v>
      </c>
      <c r="I34" s="74" t="s">
        <v>3444</v>
      </c>
    </row>
    <row r="35" spans="1:17" ht="120" customHeight="1">
      <c r="A35" s="73">
        <v>29</v>
      </c>
      <c r="B35" s="74" t="s">
        <v>3515</v>
      </c>
      <c r="C35" s="203" t="s">
        <v>3441</v>
      </c>
      <c r="D35" s="74" t="s">
        <v>3520</v>
      </c>
      <c r="G35" s="211">
        <v>16370265.1</v>
      </c>
      <c r="H35" s="77">
        <v>44174</v>
      </c>
      <c r="I35" s="74" t="s">
        <v>3516</v>
      </c>
    </row>
    <row r="36" spans="1:17" ht="105.75" customHeight="1">
      <c r="A36" s="264"/>
      <c r="B36" s="78" t="s">
        <v>3517</v>
      </c>
      <c r="C36" s="265" t="s">
        <v>3442</v>
      </c>
      <c r="D36" s="78" t="s">
        <v>3519</v>
      </c>
      <c r="E36" s="78"/>
      <c r="F36" s="78"/>
      <c r="G36" s="315">
        <v>2120148.2400000002</v>
      </c>
      <c r="H36" s="267">
        <v>44173</v>
      </c>
      <c r="I36" s="78" t="s">
        <v>3518</v>
      </c>
      <c r="J36" s="78"/>
      <c r="L36" s="74" t="s">
        <v>6048</v>
      </c>
    </row>
    <row r="37" spans="1:17" ht="105.75" customHeight="1">
      <c r="A37" s="73">
        <v>30</v>
      </c>
      <c r="B37" s="74" t="s">
        <v>3538</v>
      </c>
      <c r="C37" s="203" t="s">
        <v>3539</v>
      </c>
      <c r="D37" s="74" t="s">
        <v>3543</v>
      </c>
      <c r="G37" s="211">
        <v>352748.56</v>
      </c>
      <c r="H37" s="77">
        <v>44223</v>
      </c>
      <c r="I37" s="74" t="s">
        <v>3544</v>
      </c>
    </row>
    <row r="38" spans="1:17" ht="87" customHeight="1">
      <c r="A38" s="73">
        <v>31</v>
      </c>
      <c r="B38" s="74" t="s">
        <v>3540</v>
      </c>
      <c r="C38" s="203" t="s">
        <v>3541</v>
      </c>
      <c r="D38" s="74" t="s">
        <v>3542</v>
      </c>
      <c r="G38" s="211">
        <v>593843.48</v>
      </c>
      <c r="H38" s="77">
        <v>44223</v>
      </c>
      <c r="I38" s="74" t="s">
        <v>3545</v>
      </c>
    </row>
    <row r="39" spans="1:17" ht="102" customHeight="1">
      <c r="A39" s="73">
        <v>32</v>
      </c>
      <c r="B39" s="74" t="s">
        <v>3556</v>
      </c>
      <c r="C39" s="203" t="s">
        <v>3557</v>
      </c>
      <c r="D39" s="74" t="s">
        <v>6535</v>
      </c>
      <c r="G39" s="204">
        <v>83410740</v>
      </c>
      <c r="H39" s="77">
        <v>44242</v>
      </c>
      <c r="I39" s="74" t="s">
        <v>3558</v>
      </c>
    </row>
    <row r="40" spans="1:17" ht="84.75" customHeight="1">
      <c r="A40" s="264"/>
      <c r="B40" s="78" t="s">
        <v>3559</v>
      </c>
      <c r="C40" s="265" t="s">
        <v>3560</v>
      </c>
      <c r="D40" s="78">
        <v>4400</v>
      </c>
      <c r="E40" s="78"/>
      <c r="F40" s="78"/>
      <c r="G40" s="266">
        <v>31833.33</v>
      </c>
      <c r="H40" s="267" t="s">
        <v>5708</v>
      </c>
      <c r="I40" s="78" t="s">
        <v>3563</v>
      </c>
      <c r="J40" s="78" t="s">
        <v>6065</v>
      </c>
      <c r="K40" s="78"/>
      <c r="L40" s="78"/>
    </row>
    <row r="41" spans="1:17" ht="63.75" customHeight="1">
      <c r="A41" s="311"/>
      <c r="B41" s="312" t="s">
        <v>3561</v>
      </c>
      <c r="C41" s="313" t="s">
        <v>3562</v>
      </c>
      <c r="D41" s="312">
        <v>6840</v>
      </c>
      <c r="E41" s="78"/>
      <c r="F41" s="78"/>
      <c r="G41" s="327">
        <v>199890.72</v>
      </c>
      <c r="H41" s="328" t="s">
        <v>5959</v>
      </c>
      <c r="I41" s="312" t="s">
        <v>3564</v>
      </c>
      <c r="J41" s="312" t="s">
        <v>5960</v>
      </c>
      <c r="K41" s="312" t="s">
        <v>5955</v>
      </c>
      <c r="L41" s="78"/>
    </row>
    <row r="42" spans="1:17" ht="136.5" customHeight="1">
      <c r="A42" s="73">
        <v>33</v>
      </c>
      <c r="B42" s="74" t="s">
        <v>3570</v>
      </c>
      <c r="C42" s="203" t="s">
        <v>3569</v>
      </c>
      <c r="D42" s="74">
        <v>475068</v>
      </c>
      <c r="G42" s="207">
        <v>593835</v>
      </c>
      <c r="H42" s="77">
        <v>44224</v>
      </c>
      <c r="I42" s="74" t="s">
        <v>3571</v>
      </c>
    </row>
    <row r="43" spans="1:17" ht="146.25" customHeight="1">
      <c r="A43" s="73">
        <v>34</v>
      </c>
      <c r="B43" s="74" t="s">
        <v>4248</v>
      </c>
      <c r="C43" s="203" t="s">
        <v>4249</v>
      </c>
      <c r="D43" s="74">
        <v>3156</v>
      </c>
      <c r="G43" s="204">
        <v>3985608</v>
      </c>
      <c r="H43" s="77">
        <v>44236</v>
      </c>
      <c r="I43" s="74" t="s">
        <v>4250</v>
      </c>
    </row>
    <row r="44" spans="1:17" ht="163.5" customHeight="1">
      <c r="A44" s="73">
        <v>35</v>
      </c>
      <c r="B44" s="74" t="s">
        <v>4365</v>
      </c>
      <c r="C44" s="203" t="s">
        <v>4366</v>
      </c>
      <c r="D44" s="74" t="s">
        <v>4414</v>
      </c>
      <c r="G44" s="204">
        <v>101250</v>
      </c>
      <c r="H44" s="77">
        <v>44224</v>
      </c>
      <c r="I44" s="74" t="s">
        <v>5188</v>
      </c>
    </row>
    <row r="45" spans="1:17" ht="126.75" customHeight="1">
      <c r="A45" s="73">
        <v>36</v>
      </c>
      <c r="B45" s="74" t="s">
        <v>4367</v>
      </c>
      <c r="C45" s="203" t="s">
        <v>4368</v>
      </c>
      <c r="D45" s="74" t="s">
        <v>4369</v>
      </c>
      <c r="G45" s="211">
        <v>2395911.65</v>
      </c>
      <c r="H45" s="77">
        <v>43210</v>
      </c>
      <c r="I45" s="74" t="s">
        <v>5187</v>
      </c>
      <c r="K45" s="74" t="s">
        <v>4370</v>
      </c>
      <c r="L45" s="76" t="s">
        <v>4371</v>
      </c>
    </row>
    <row r="46" spans="1:17" ht="147" customHeight="1">
      <c r="A46" s="73">
        <v>37</v>
      </c>
      <c r="B46" s="74" t="s">
        <v>4372</v>
      </c>
      <c r="C46" s="203" t="s">
        <v>4373</v>
      </c>
      <c r="D46" s="74" t="s">
        <v>4374</v>
      </c>
      <c r="E46" s="75"/>
      <c r="G46" s="204" t="s">
        <v>4375</v>
      </c>
      <c r="H46" s="77">
        <v>41334</v>
      </c>
      <c r="I46" s="74" t="s">
        <v>5189</v>
      </c>
    </row>
    <row r="47" spans="1:17" ht="159" customHeight="1">
      <c r="A47" s="73">
        <v>38</v>
      </c>
      <c r="B47" s="74" t="s">
        <v>4376</v>
      </c>
      <c r="C47" s="203" t="s">
        <v>4377</v>
      </c>
      <c r="D47" s="74" t="s">
        <v>4378</v>
      </c>
      <c r="E47" s="75"/>
      <c r="G47" s="204">
        <v>6694769.1900000004</v>
      </c>
      <c r="H47" s="77">
        <v>43116</v>
      </c>
      <c r="I47" s="74" t="s">
        <v>5190</v>
      </c>
      <c r="L47" s="74" t="s">
        <v>5635</v>
      </c>
    </row>
    <row r="48" spans="1:17" ht="105.75" customHeight="1">
      <c r="A48" s="73">
        <v>39</v>
      </c>
      <c r="B48" s="74" t="s">
        <v>4379</v>
      </c>
      <c r="C48" s="203" t="s">
        <v>4380</v>
      </c>
      <c r="D48" s="74" t="s">
        <v>4381</v>
      </c>
      <c r="E48" s="75"/>
      <c r="G48" s="211">
        <v>1317442.3600000001</v>
      </c>
      <c r="H48" s="77">
        <v>43144</v>
      </c>
      <c r="I48" s="74" t="s">
        <v>5502</v>
      </c>
      <c r="K48" s="74" t="s">
        <v>5500</v>
      </c>
      <c r="L48" s="74" t="s">
        <v>5501</v>
      </c>
    </row>
    <row r="49" spans="1:17" ht="84.75" customHeight="1">
      <c r="A49" s="73">
        <v>40</v>
      </c>
      <c r="B49" s="74" t="s">
        <v>4382</v>
      </c>
      <c r="C49" s="203" t="s">
        <v>4383</v>
      </c>
      <c r="D49" s="74" t="s">
        <v>4384</v>
      </c>
      <c r="E49" s="75"/>
      <c r="G49" s="211">
        <v>6925777.1699999999</v>
      </c>
      <c r="H49" s="77">
        <v>43178</v>
      </c>
      <c r="I49" s="74" t="s">
        <v>5191</v>
      </c>
      <c r="K49" s="74" t="s">
        <v>4385</v>
      </c>
      <c r="L49" s="74" t="s">
        <v>4386</v>
      </c>
    </row>
    <row r="50" spans="1:17" ht="124.5" customHeight="1">
      <c r="A50" s="311"/>
      <c r="B50" s="312" t="s">
        <v>4387</v>
      </c>
      <c r="C50" s="313" t="s">
        <v>4388</v>
      </c>
      <c r="D50" s="312" t="s">
        <v>4389</v>
      </c>
      <c r="E50" s="314"/>
      <c r="F50" s="78"/>
      <c r="G50" s="315">
        <v>221338</v>
      </c>
      <c r="H50" s="267" t="s">
        <v>5961</v>
      </c>
      <c r="I50" s="78" t="s">
        <v>5192</v>
      </c>
      <c r="J50" s="78" t="s">
        <v>5962</v>
      </c>
      <c r="K50" s="78" t="s">
        <v>5958</v>
      </c>
      <c r="L50" s="78"/>
    </row>
    <row r="51" spans="1:17" ht="108.75" customHeight="1">
      <c r="A51" s="73">
        <v>41</v>
      </c>
      <c r="B51" s="74" t="s">
        <v>4390</v>
      </c>
      <c r="C51" s="203" t="s">
        <v>4391</v>
      </c>
      <c r="D51" s="74" t="s">
        <v>4392</v>
      </c>
      <c r="E51" s="75"/>
      <c r="G51" s="211">
        <v>68860.039999999994</v>
      </c>
      <c r="H51" s="77">
        <v>44029</v>
      </c>
      <c r="I51" s="74" t="s">
        <v>5193</v>
      </c>
      <c r="K51" s="74" t="s">
        <v>4393</v>
      </c>
      <c r="L51" s="74" t="s">
        <v>4394</v>
      </c>
    </row>
    <row r="52" spans="1:17" ht="69" customHeight="1">
      <c r="A52" s="73">
        <v>42</v>
      </c>
      <c r="B52" s="74" t="s">
        <v>4395</v>
      </c>
      <c r="C52" s="203" t="s">
        <v>4396</v>
      </c>
      <c r="D52" s="74" t="s">
        <v>4397</v>
      </c>
      <c r="E52" s="75"/>
      <c r="G52" s="204" t="s">
        <v>4398</v>
      </c>
      <c r="H52" s="77">
        <v>43545</v>
      </c>
      <c r="I52" s="74" t="s">
        <v>5194</v>
      </c>
      <c r="K52" s="74" t="s">
        <v>4399</v>
      </c>
      <c r="L52" s="74" t="s">
        <v>4400</v>
      </c>
    </row>
    <row r="53" spans="1:17" ht="78" customHeight="1">
      <c r="A53" s="73">
        <v>43</v>
      </c>
      <c r="B53" s="74" t="s">
        <v>4401</v>
      </c>
      <c r="C53" s="203" t="s">
        <v>4402</v>
      </c>
      <c r="D53" s="74" t="s">
        <v>4403</v>
      </c>
      <c r="E53" s="75"/>
      <c r="G53" s="204" t="s">
        <v>4404</v>
      </c>
      <c r="H53" s="77">
        <v>43847</v>
      </c>
      <c r="I53" s="74" t="s">
        <v>5195</v>
      </c>
      <c r="K53" s="74" t="s">
        <v>4405</v>
      </c>
      <c r="L53" s="74" t="s">
        <v>4406</v>
      </c>
    </row>
    <row r="54" spans="1:17" ht="107.25" customHeight="1">
      <c r="A54" s="73">
        <v>44</v>
      </c>
      <c r="B54" s="74" t="s">
        <v>4407</v>
      </c>
      <c r="C54" s="203" t="s">
        <v>4408</v>
      </c>
      <c r="D54" s="74" t="s">
        <v>4409</v>
      </c>
      <c r="E54" s="75"/>
      <c r="G54" s="204" t="s">
        <v>4410</v>
      </c>
      <c r="H54" s="77">
        <v>43391</v>
      </c>
      <c r="I54" s="74" t="s">
        <v>5196</v>
      </c>
    </row>
    <row r="55" spans="1:17" ht="120.75" customHeight="1">
      <c r="A55" s="73">
        <v>64</v>
      </c>
      <c r="B55" s="74" t="s">
        <v>5730</v>
      </c>
      <c r="C55" s="203" t="s">
        <v>5723</v>
      </c>
      <c r="D55" s="74">
        <v>150</v>
      </c>
      <c r="G55" s="207">
        <v>134538.32999999999</v>
      </c>
      <c r="H55" s="74" t="s">
        <v>5724</v>
      </c>
      <c r="I55" s="74" t="s">
        <v>5725</v>
      </c>
    </row>
    <row r="56" spans="1:17" ht="105.75" customHeight="1">
      <c r="A56" s="73">
        <v>45</v>
      </c>
      <c r="B56" s="74" t="s">
        <v>4500</v>
      </c>
      <c r="C56" s="203" t="s">
        <v>4501</v>
      </c>
      <c r="D56" s="74" t="s">
        <v>4502</v>
      </c>
      <c r="G56" s="204">
        <v>4699789.25</v>
      </c>
      <c r="H56" s="77">
        <v>44406</v>
      </c>
      <c r="I56" s="129" t="s">
        <v>4503</v>
      </c>
    </row>
    <row r="57" spans="1:17" ht="100.5" customHeight="1">
      <c r="A57" s="73">
        <v>46</v>
      </c>
      <c r="B57" s="74" t="s">
        <v>5183</v>
      </c>
      <c r="C57" s="203" t="s">
        <v>5184</v>
      </c>
      <c r="D57" s="74" t="s">
        <v>5185</v>
      </c>
      <c r="G57" s="211">
        <v>15243083.49</v>
      </c>
      <c r="H57" s="77">
        <v>42339</v>
      </c>
      <c r="I57" s="74" t="s">
        <v>5198</v>
      </c>
      <c r="K57" s="74" t="s">
        <v>4370</v>
      </c>
      <c r="L57" s="76" t="s">
        <v>5186</v>
      </c>
    </row>
    <row r="58" spans="1:17" ht="138.75" customHeight="1">
      <c r="A58" s="73">
        <v>47</v>
      </c>
      <c r="B58" s="74" t="s">
        <v>5323</v>
      </c>
      <c r="C58" s="206" t="s">
        <v>5324</v>
      </c>
      <c r="D58" s="248" t="s">
        <v>5403</v>
      </c>
      <c r="G58" s="207">
        <v>93875.97</v>
      </c>
      <c r="H58" s="205" t="s">
        <v>5404</v>
      </c>
      <c r="I58" s="74" t="s">
        <v>5325</v>
      </c>
    </row>
    <row r="59" spans="1:17" ht="123.75" customHeight="1">
      <c r="A59" s="73">
        <v>48</v>
      </c>
      <c r="B59" s="74" t="s">
        <v>5636</v>
      </c>
      <c r="C59" s="203" t="s">
        <v>5637</v>
      </c>
      <c r="D59" s="74" t="s">
        <v>5639</v>
      </c>
      <c r="G59" s="204" t="s">
        <v>5638</v>
      </c>
      <c r="H59" s="74" t="s">
        <v>5640</v>
      </c>
      <c r="I59" s="74" t="s">
        <v>5641</v>
      </c>
      <c r="K59" s="74" t="s">
        <v>6191</v>
      </c>
      <c r="L59" s="74" t="s">
        <v>6190</v>
      </c>
    </row>
    <row r="60" spans="1:17" ht="129.75" customHeight="1">
      <c r="A60" s="73">
        <v>49</v>
      </c>
      <c r="B60" s="74" t="s">
        <v>5642</v>
      </c>
      <c r="C60" s="203" t="s">
        <v>5643</v>
      </c>
      <c r="D60" s="74" t="s">
        <v>5644</v>
      </c>
      <c r="E60" s="74">
        <v>57758.04</v>
      </c>
      <c r="G60" s="204">
        <v>57758.04</v>
      </c>
      <c r="H60" s="74" t="s">
        <v>5645</v>
      </c>
      <c r="I60" s="74" t="s">
        <v>5646</v>
      </c>
    </row>
    <row r="61" spans="1:17" ht="105" customHeight="1">
      <c r="A61" s="73">
        <v>50</v>
      </c>
      <c r="B61" s="74" t="s">
        <v>5647</v>
      </c>
      <c r="C61" s="203" t="s">
        <v>5648</v>
      </c>
      <c r="D61" s="74" t="s">
        <v>5649</v>
      </c>
      <c r="G61" s="207">
        <v>142976.98000000001</v>
      </c>
      <c r="H61" s="74" t="s">
        <v>5650</v>
      </c>
      <c r="I61" s="74" t="s">
        <v>5651</v>
      </c>
      <c r="K61" s="74" t="s">
        <v>5652</v>
      </c>
      <c r="L61" s="74" t="s">
        <v>5653</v>
      </c>
    </row>
    <row r="62" spans="1:17" ht="103.5" customHeight="1">
      <c r="A62" s="73">
        <v>51</v>
      </c>
      <c r="B62" s="74" t="s">
        <v>5654</v>
      </c>
      <c r="C62" s="203" t="s">
        <v>5655</v>
      </c>
      <c r="D62" s="74">
        <v>1233000</v>
      </c>
      <c r="G62" s="207">
        <v>1763190</v>
      </c>
      <c r="H62" s="74" t="s">
        <v>5656</v>
      </c>
      <c r="I62" s="74" t="s">
        <v>5657</v>
      </c>
      <c r="K62" s="74" t="s">
        <v>5658</v>
      </c>
      <c r="L62" s="74" t="s">
        <v>5659</v>
      </c>
    </row>
    <row r="63" spans="1:17" ht="108" customHeight="1">
      <c r="A63" s="73">
        <v>51</v>
      </c>
      <c r="B63" s="312" t="s">
        <v>5660</v>
      </c>
      <c r="C63" s="313" t="s">
        <v>5661</v>
      </c>
      <c r="D63" s="312" t="s">
        <v>5662</v>
      </c>
      <c r="E63" s="312">
        <v>281222</v>
      </c>
      <c r="F63" s="312"/>
      <c r="G63" s="330">
        <v>87292.02</v>
      </c>
      <c r="H63" s="312" t="s">
        <v>5663</v>
      </c>
      <c r="I63" s="312" t="s">
        <v>5664</v>
      </c>
      <c r="J63" s="78" t="s">
        <v>6232</v>
      </c>
      <c r="K63" s="61" t="s">
        <v>7219</v>
      </c>
      <c r="L63" s="61" t="s">
        <v>6232</v>
      </c>
    </row>
    <row r="64" spans="1:17" s="341" customFormat="1" ht="164.25" customHeight="1">
      <c r="A64" s="311">
        <v>53</v>
      </c>
      <c r="B64" s="312" t="s">
        <v>5665</v>
      </c>
      <c r="C64" s="313" t="s">
        <v>5666</v>
      </c>
      <c r="D64" s="312" t="s">
        <v>5667</v>
      </c>
      <c r="E64" s="312">
        <v>144151</v>
      </c>
      <c r="F64" s="312"/>
      <c r="G64" s="330">
        <v>31156.2</v>
      </c>
      <c r="H64" s="312" t="s">
        <v>6275</v>
      </c>
      <c r="I64" s="312" t="s">
        <v>5668</v>
      </c>
      <c r="J64" s="312" t="s">
        <v>6274</v>
      </c>
      <c r="K64" s="312"/>
      <c r="L64" s="312"/>
      <c r="M64" s="340"/>
      <c r="N64" s="340"/>
      <c r="O64" s="340"/>
      <c r="P64" s="340"/>
      <c r="Q64" s="340"/>
    </row>
    <row r="65" spans="1:17" ht="115.5" customHeight="1">
      <c r="A65" s="73">
        <v>54</v>
      </c>
      <c r="B65" s="74" t="s">
        <v>5669</v>
      </c>
      <c r="C65" s="203" t="s">
        <v>5670</v>
      </c>
      <c r="D65" s="74" t="s">
        <v>5671</v>
      </c>
      <c r="G65" s="207">
        <v>7487204.3300000001</v>
      </c>
      <c r="H65" s="74" t="s">
        <v>5672</v>
      </c>
      <c r="I65" s="74" t="s">
        <v>5673</v>
      </c>
    </row>
    <row r="66" spans="1:17" ht="109.5" customHeight="1">
      <c r="A66" s="73">
        <v>55</v>
      </c>
      <c r="B66" s="74" t="s">
        <v>5674</v>
      </c>
      <c r="C66" s="203" t="s">
        <v>5675</v>
      </c>
      <c r="D66" s="74" t="s">
        <v>5676</v>
      </c>
      <c r="G66" s="207">
        <v>1466480.65</v>
      </c>
      <c r="H66" s="74" t="s">
        <v>5677</v>
      </c>
      <c r="I66" s="74" t="s">
        <v>5678</v>
      </c>
      <c r="K66" s="74" t="s">
        <v>5652</v>
      </c>
      <c r="L66" s="74" t="s">
        <v>5679</v>
      </c>
    </row>
    <row r="67" spans="1:17" ht="108" customHeight="1">
      <c r="A67" s="73">
        <v>56</v>
      </c>
      <c r="B67" s="74" t="s">
        <v>5680</v>
      </c>
      <c r="C67" s="203" t="s">
        <v>5681</v>
      </c>
      <c r="D67" s="74">
        <v>3765.34</v>
      </c>
      <c r="G67" s="207">
        <v>209137.63</v>
      </c>
      <c r="H67" s="74" t="s">
        <v>5682</v>
      </c>
      <c r="I67" s="74" t="s">
        <v>5683</v>
      </c>
      <c r="K67" s="74" t="s">
        <v>5684</v>
      </c>
      <c r="L67" s="74" t="s">
        <v>5685</v>
      </c>
    </row>
    <row r="68" spans="1:17" ht="114.75" customHeight="1">
      <c r="A68" s="73">
        <v>57</v>
      </c>
      <c r="B68" s="74" t="s">
        <v>5686</v>
      </c>
      <c r="C68" s="203" t="s">
        <v>5687</v>
      </c>
      <c r="D68" s="74" t="s">
        <v>5688</v>
      </c>
      <c r="G68" s="207">
        <v>17115.75</v>
      </c>
      <c r="H68" s="74" t="s">
        <v>5689</v>
      </c>
      <c r="I68" s="74" t="s">
        <v>5690</v>
      </c>
      <c r="K68" s="74" t="s">
        <v>5691</v>
      </c>
      <c r="L68" s="74" t="s">
        <v>5692</v>
      </c>
    </row>
    <row r="69" spans="1:17" ht="118.5" customHeight="1">
      <c r="A69" s="73">
        <v>58</v>
      </c>
      <c r="B69" s="74" t="s">
        <v>5693</v>
      </c>
      <c r="C69" s="203" t="s">
        <v>5694</v>
      </c>
      <c r="D69" s="74" t="s">
        <v>5695</v>
      </c>
      <c r="G69" s="207">
        <v>1059304.96</v>
      </c>
      <c r="H69" s="74" t="s">
        <v>5696</v>
      </c>
      <c r="I69" s="74" t="s">
        <v>5697</v>
      </c>
      <c r="K69" s="74" t="s">
        <v>5698</v>
      </c>
      <c r="L69" s="74" t="s">
        <v>5699</v>
      </c>
    </row>
    <row r="70" spans="1:17" ht="147.75" customHeight="1">
      <c r="A70" s="73">
        <v>59</v>
      </c>
      <c r="B70" s="74" t="s">
        <v>5700</v>
      </c>
      <c r="C70" s="203" t="s">
        <v>5701</v>
      </c>
      <c r="D70" s="74" t="s">
        <v>5702</v>
      </c>
      <c r="G70" s="207">
        <v>276618.02</v>
      </c>
      <c r="H70" s="74" t="s">
        <v>5703</v>
      </c>
      <c r="I70" s="74" t="s">
        <v>5704</v>
      </c>
      <c r="K70" s="74" t="s">
        <v>5698</v>
      </c>
      <c r="L70" s="74" t="s">
        <v>5705</v>
      </c>
    </row>
    <row r="71" spans="1:17" ht="137.25" customHeight="1">
      <c r="A71" s="73">
        <v>60</v>
      </c>
      <c r="B71" s="74" t="s">
        <v>5674</v>
      </c>
      <c r="C71" s="203" t="s">
        <v>5675</v>
      </c>
      <c r="D71" s="74">
        <v>34164.15</v>
      </c>
      <c r="E71" s="74" t="s">
        <v>6192</v>
      </c>
      <c r="G71" s="207">
        <v>1466480.65</v>
      </c>
      <c r="H71" s="74" t="s">
        <v>5677</v>
      </c>
      <c r="I71" s="74" t="s">
        <v>5678</v>
      </c>
      <c r="K71" s="74" t="s">
        <v>5652</v>
      </c>
      <c r="L71" s="74" t="s">
        <v>5706</v>
      </c>
    </row>
    <row r="72" spans="1:17" ht="154.5" customHeight="1">
      <c r="A72" s="73">
        <v>61</v>
      </c>
      <c r="B72" s="74" t="s">
        <v>5709</v>
      </c>
      <c r="C72" s="203" t="s">
        <v>3560</v>
      </c>
      <c r="D72" s="74">
        <v>2622</v>
      </c>
      <c r="G72" s="207">
        <v>31000</v>
      </c>
      <c r="H72" s="74" t="s">
        <v>5707</v>
      </c>
      <c r="I72" s="74" t="s">
        <v>5710</v>
      </c>
    </row>
    <row r="73" spans="1:17" ht="144.75" customHeight="1">
      <c r="A73" s="264"/>
      <c r="B73" s="78" t="s">
        <v>5709</v>
      </c>
      <c r="C73" s="265" t="s">
        <v>5711</v>
      </c>
      <c r="D73" s="78">
        <v>999</v>
      </c>
      <c r="E73" s="78"/>
      <c r="F73" s="78"/>
      <c r="G73" s="339">
        <v>377317.52</v>
      </c>
      <c r="H73" s="78" t="s">
        <v>5712</v>
      </c>
      <c r="I73" s="78" t="s">
        <v>5713</v>
      </c>
      <c r="J73" s="78" t="s">
        <v>6136</v>
      </c>
      <c r="K73" s="334" t="s">
        <v>6144</v>
      </c>
      <c r="L73" s="78"/>
    </row>
    <row r="74" spans="1:17" s="49" customFormat="1" ht="139.5" customHeight="1">
      <c r="A74" s="264"/>
      <c r="B74" s="312" t="s">
        <v>5714</v>
      </c>
      <c r="C74" s="333" t="s">
        <v>5715</v>
      </c>
      <c r="D74" s="334">
        <v>779</v>
      </c>
      <c r="E74" s="334"/>
      <c r="F74" s="334"/>
      <c r="G74" s="335">
        <v>294224.57</v>
      </c>
      <c r="H74" s="334" t="s">
        <v>6100</v>
      </c>
      <c r="I74" s="334" t="s">
        <v>5716</v>
      </c>
      <c r="J74" s="334" t="s">
        <v>6101</v>
      </c>
      <c r="K74" s="334" t="s">
        <v>6143</v>
      </c>
      <c r="L74" s="334"/>
      <c r="M74" s="270"/>
      <c r="N74" s="270"/>
      <c r="O74" s="270"/>
      <c r="P74" s="270"/>
      <c r="Q74" s="270"/>
    </row>
    <row r="75" spans="1:17" ht="105" customHeight="1">
      <c r="A75" s="73">
        <v>62</v>
      </c>
      <c r="B75" s="74" t="s">
        <v>5798</v>
      </c>
      <c r="C75" s="203" t="s">
        <v>5717</v>
      </c>
      <c r="D75" s="74">
        <v>2213035</v>
      </c>
      <c r="G75" s="207">
        <v>159404911.05000001</v>
      </c>
      <c r="H75" s="74" t="s">
        <v>5718</v>
      </c>
      <c r="I75" s="74" t="s">
        <v>5719</v>
      </c>
    </row>
    <row r="76" spans="1:17" ht="177" customHeight="1">
      <c r="A76" s="73">
        <v>63</v>
      </c>
      <c r="B76" s="74" t="s">
        <v>5720</v>
      </c>
      <c r="C76" s="360" t="s">
        <v>6278</v>
      </c>
      <c r="D76" s="362" t="s">
        <v>6446</v>
      </c>
      <c r="G76" s="361" t="s">
        <v>6447</v>
      </c>
      <c r="H76" s="74" t="s">
        <v>5721</v>
      </c>
      <c r="I76" s="74" t="s">
        <v>5722</v>
      </c>
      <c r="M76" s="13" t="s">
        <v>6448</v>
      </c>
    </row>
    <row r="77" spans="1:17" ht="185.25">
      <c r="A77" s="73">
        <v>65</v>
      </c>
      <c r="B77" s="74" t="s">
        <v>5735</v>
      </c>
      <c r="C77" s="203" t="s">
        <v>5734</v>
      </c>
      <c r="D77" s="74">
        <v>142883</v>
      </c>
      <c r="G77" s="207">
        <v>108666.67</v>
      </c>
      <c r="H77" s="74" t="s">
        <v>5413</v>
      </c>
      <c r="I77" s="74" t="s">
        <v>5736</v>
      </c>
    </row>
    <row r="78" spans="1:17" ht="176.25" customHeight="1">
      <c r="A78" s="73">
        <v>66</v>
      </c>
      <c r="B78" s="74" t="s">
        <v>5738</v>
      </c>
      <c r="C78" s="203" t="s">
        <v>5737</v>
      </c>
      <c r="D78" s="74" t="s">
        <v>7222</v>
      </c>
      <c r="G78" s="207" t="s">
        <v>7223</v>
      </c>
      <c r="H78" s="74" t="s">
        <v>7225</v>
      </c>
      <c r="I78" s="74" t="s">
        <v>7224</v>
      </c>
      <c r="M78" s="13" t="s">
        <v>7250</v>
      </c>
    </row>
    <row r="79" spans="1:17" ht="64.5" customHeight="1">
      <c r="A79" s="73">
        <v>67</v>
      </c>
      <c r="B79" s="74" t="s">
        <v>5740</v>
      </c>
      <c r="C79" s="203" t="s">
        <v>5739</v>
      </c>
      <c r="D79" s="74" t="s">
        <v>6529</v>
      </c>
      <c r="G79" s="207">
        <v>25166.67</v>
      </c>
      <c r="H79" s="74" t="s">
        <v>5413</v>
      </c>
      <c r="I79" s="74" t="s">
        <v>5741</v>
      </c>
    </row>
    <row r="80" spans="1:17" ht="185.25">
      <c r="A80" s="73">
        <v>71</v>
      </c>
      <c r="B80" s="74" t="s">
        <v>5749</v>
      </c>
      <c r="C80" s="203" t="s">
        <v>6532</v>
      </c>
      <c r="D80" s="74" t="s">
        <v>6533</v>
      </c>
      <c r="G80" s="207">
        <v>6263676.4000000004</v>
      </c>
      <c r="H80" s="74" t="s">
        <v>5413</v>
      </c>
      <c r="I80" s="74" t="s">
        <v>5753</v>
      </c>
    </row>
    <row r="81" spans="1:14" ht="185.25">
      <c r="A81" s="73">
        <v>74</v>
      </c>
      <c r="B81" s="74" t="s">
        <v>5759</v>
      </c>
      <c r="C81" s="203" t="s">
        <v>5758</v>
      </c>
      <c r="D81" s="74">
        <v>600</v>
      </c>
      <c r="G81" s="207">
        <v>539353.32999999996</v>
      </c>
      <c r="H81" s="74" t="s">
        <v>5760</v>
      </c>
      <c r="I81" s="74" t="s">
        <v>5761</v>
      </c>
      <c r="L81" s="74" t="s">
        <v>5762</v>
      </c>
    </row>
    <row r="82" spans="1:14" ht="128.25">
      <c r="A82" s="377">
        <v>103</v>
      </c>
      <c r="B82" s="362" t="s">
        <v>6441</v>
      </c>
      <c r="C82" s="376" t="s">
        <v>6442</v>
      </c>
      <c r="D82" s="362" t="s">
        <v>6443</v>
      </c>
      <c r="E82" s="362"/>
      <c r="F82" s="362"/>
      <c r="G82" s="363">
        <v>722942.03</v>
      </c>
      <c r="H82" s="362"/>
      <c r="I82" s="362" t="s">
        <v>6444</v>
      </c>
      <c r="J82" s="362"/>
      <c r="K82" s="362" t="s">
        <v>6445</v>
      </c>
      <c r="L82" s="362"/>
    </row>
    <row r="83" spans="1:14" ht="70.5" customHeight="1">
      <c r="A83" s="73">
        <v>68</v>
      </c>
      <c r="B83" s="74" t="s">
        <v>5742</v>
      </c>
      <c r="C83" s="203" t="s">
        <v>5412</v>
      </c>
      <c r="D83" s="74" t="s">
        <v>6530</v>
      </c>
      <c r="G83" s="207">
        <v>22016939.27</v>
      </c>
      <c r="H83" s="74" t="s">
        <v>5413</v>
      </c>
      <c r="I83" s="74" t="s">
        <v>5743</v>
      </c>
      <c r="L83" s="74" t="s">
        <v>5744</v>
      </c>
    </row>
    <row r="84" spans="1:14" ht="82.5" customHeight="1">
      <c r="A84" s="73">
        <v>69</v>
      </c>
      <c r="B84" s="74" t="s">
        <v>5745</v>
      </c>
      <c r="C84" s="203" t="s">
        <v>5407</v>
      </c>
      <c r="D84" s="74" t="s">
        <v>6534</v>
      </c>
      <c r="G84" s="207">
        <v>15377038.91</v>
      </c>
      <c r="H84" s="74" t="s">
        <v>5408</v>
      </c>
      <c r="I84" s="74" t="s">
        <v>5746</v>
      </c>
    </row>
    <row r="85" spans="1:14" ht="55.5" customHeight="1">
      <c r="A85" s="73">
        <v>70</v>
      </c>
      <c r="B85" s="74" t="s">
        <v>5748</v>
      </c>
      <c r="C85" s="203" t="s">
        <v>5747</v>
      </c>
      <c r="D85" s="74" t="s">
        <v>6531</v>
      </c>
      <c r="G85" s="207">
        <v>2781518.89</v>
      </c>
      <c r="H85" s="74" t="s">
        <v>6098</v>
      </c>
      <c r="I85" s="74" t="s">
        <v>6099</v>
      </c>
    </row>
    <row r="86" spans="1:14" ht="128.25">
      <c r="A86" s="311"/>
      <c r="B86" s="312" t="s">
        <v>4504</v>
      </c>
      <c r="C86" s="313" t="s">
        <v>4411</v>
      </c>
      <c r="D86" s="312" t="s">
        <v>4505</v>
      </c>
      <c r="E86" s="329"/>
      <c r="F86" s="312"/>
      <c r="G86" s="327" t="s">
        <v>4412</v>
      </c>
      <c r="H86" s="328">
        <v>42205</v>
      </c>
      <c r="I86" s="312" t="s">
        <v>5197</v>
      </c>
      <c r="J86" s="312" t="s">
        <v>6095</v>
      </c>
      <c r="K86" s="312" t="s">
        <v>6093</v>
      </c>
      <c r="L86" s="312" t="s">
        <v>5504</v>
      </c>
    </row>
    <row r="87" spans="1:14" ht="142.5">
      <c r="A87" s="73">
        <v>72</v>
      </c>
      <c r="B87" s="74" t="s">
        <v>5751</v>
      </c>
      <c r="C87" s="203" t="s">
        <v>5750</v>
      </c>
      <c r="D87" s="74">
        <v>3008</v>
      </c>
      <c r="G87" s="207">
        <v>2330943.96</v>
      </c>
      <c r="H87" s="74" t="s">
        <v>5752</v>
      </c>
      <c r="I87" s="74" t="s">
        <v>5754</v>
      </c>
    </row>
    <row r="88" spans="1:14" ht="142.5">
      <c r="A88" s="73">
        <v>73</v>
      </c>
      <c r="B88" s="74" t="s">
        <v>5756</v>
      </c>
      <c r="C88" s="203" t="s">
        <v>5755</v>
      </c>
      <c r="D88" s="74">
        <v>5393</v>
      </c>
      <c r="G88" s="207">
        <v>3919703.75</v>
      </c>
      <c r="H88" s="74" t="s">
        <v>5752</v>
      </c>
      <c r="I88" s="74" t="s">
        <v>5757</v>
      </c>
    </row>
    <row r="89" spans="1:14" ht="136.5" customHeight="1">
      <c r="A89" s="311"/>
      <c r="B89" s="312" t="s">
        <v>5726</v>
      </c>
      <c r="C89" s="313" t="s">
        <v>5727</v>
      </c>
      <c r="D89" s="312">
        <v>25</v>
      </c>
      <c r="E89" s="312"/>
      <c r="F89" s="312"/>
      <c r="G89" s="312">
        <v>24047.22</v>
      </c>
      <c r="H89" s="312" t="s">
        <v>5784</v>
      </c>
      <c r="I89" s="312" t="s">
        <v>5728</v>
      </c>
      <c r="J89" s="312" t="s">
        <v>5782</v>
      </c>
      <c r="K89" s="312" t="s">
        <v>5783</v>
      </c>
      <c r="L89" s="78"/>
    </row>
    <row r="90" spans="1:14" ht="75" customHeight="1">
      <c r="A90" s="73">
        <v>75</v>
      </c>
      <c r="B90" s="282" t="s">
        <v>5856</v>
      </c>
      <c r="C90" s="281" t="s">
        <v>5857</v>
      </c>
      <c r="D90" s="74" t="s">
        <v>5860</v>
      </c>
      <c r="G90" s="284">
        <v>1573113.29</v>
      </c>
      <c r="H90" s="281" t="s">
        <v>5862</v>
      </c>
      <c r="I90" s="285" t="s">
        <v>5863</v>
      </c>
    </row>
    <row r="91" spans="1:14" ht="73.5" customHeight="1">
      <c r="A91" s="73">
        <v>76</v>
      </c>
      <c r="B91" s="287" t="s">
        <v>5858</v>
      </c>
      <c r="C91" s="281" t="s">
        <v>5859</v>
      </c>
      <c r="D91" s="74" t="s">
        <v>5861</v>
      </c>
      <c r="G91" s="284">
        <v>17991886.710000001</v>
      </c>
      <c r="H91" s="283" t="s">
        <v>5864</v>
      </c>
      <c r="I91" s="285" t="s">
        <v>5865</v>
      </c>
      <c r="K91" s="74" t="s">
        <v>5866</v>
      </c>
      <c r="L91" s="74" t="s">
        <v>5867</v>
      </c>
    </row>
    <row r="92" spans="1:14" ht="83.25" customHeight="1">
      <c r="A92" s="73">
        <v>77</v>
      </c>
      <c r="B92" s="291" t="s">
        <v>5869</v>
      </c>
      <c r="C92" s="288" t="s">
        <v>5870</v>
      </c>
      <c r="D92" s="290" t="s">
        <v>6335</v>
      </c>
      <c r="G92" s="364" t="s">
        <v>6387</v>
      </c>
      <c r="H92" s="293" t="s">
        <v>5871</v>
      </c>
      <c r="I92" s="291" t="s">
        <v>5872</v>
      </c>
      <c r="K92" s="286" t="s">
        <v>5873</v>
      </c>
      <c r="L92" s="74" t="s">
        <v>5874</v>
      </c>
      <c r="M92" s="13" t="s">
        <v>6336</v>
      </c>
    </row>
    <row r="93" spans="1:14" ht="57" customHeight="1">
      <c r="A93" s="73">
        <v>78</v>
      </c>
      <c r="B93" s="292" t="s">
        <v>5875</v>
      </c>
      <c r="C93" s="294" t="s">
        <v>5876</v>
      </c>
      <c r="D93" s="286" t="s">
        <v>5877</v>
      </c>
      <c r="G93" s="288">
        <v>2440582.4300000002</v>
      </c>
      <c r="H93" s="291" t="s">
        <v>5871</v>
      </c>
      <c r="I93" s="286" t="s">
        <v>5878</v>
      </c>
      <c r="K93" s="288" t="s">
        <v>5879</v>
      </c>
      <c r="L93" s="74" t="s">
        <v>5880</v>
      </c>
    </row>
    <row r="94" spans="1:14" ht="122.25" customHeight="1">
      <c r="A94" s="264">
        <v>79</v>
      </c>
      <c r="B94" s="404" t="s">
        <v>5881</v>
      </c>
      <c r="C94" s="405" t="s">
        <v>5882</v>
      </c>
      <c r="D94" s="406" t="s">
        <v>5883</v>
      </c>
      <c r="E94" s="351"/>
      <c r="F94" s="351"/>
      <c r="G94" s="352">
        <v>65592000</v>
      </c>
      <c r="H94" s="349" t="s">
        <v>6209</v>
      </c>
      <c r="I94" s="351" t="s">
        <v>5884</v>
      </c>
      <c r="J94" s="351" t="s">
        <v>6210</v>
      </c>
      <c r="K94" s="349" t="s">
        <v>5885</v>
      </c>
      <c r="L94" s="350" t="s">
        <v>5886</v>
      </c>
      <c r="M94" s="13" t="s">
        <v>6211</v>
      </c>
      <c r="N94" s="13" t="s">
        <v>6973</v>
      </c>
    </row>
    <row r="95" spans="1:14" ht="89.25" customHeight="1" thickBot="1">
      <c r="A95" s="73">
        <v>80</v>
      </c>
      <c r="B95" s="295" t="s">
        <v>5887</v>
      </c>
      <c r="C95" s="297" t="s">
        <v>5888</v>
      </c>
      <c r="D95" s="290" t="s">
        <v>5889</v>
      </c>
      <c r="E95" s="295"/>
      <c r="F95" s="295"/>
      <c r="G95" s="299">
        <v>11089070.43</v>
      </c>
      <c r="H95" s="298" t="s">
        <v>5911</v>
      </c>
      <c r="I95" s="295" t="s">
        <v>5891</v>
      </c>
      <c r="J95" s="295"/>
      <c r="K95" s="291" t="s">
        <v>5892</v>
      </c>
      <c r="L95" s="290" t="s">
        <v>5912</v>
      </c>
    </row>
    <row r="96" spans="1:14" ht="101.25" customHeight="1" thickBot="1">
      <c r="A96" s="73">
        <v>81</v>
      </c>
      <c r="B96" s="292" t="s">
        <v>5893</v>
      </c>
      <c r="C96" s="297" t="s">
        <v>3557</v>
      </c>
      <c r="D96" s="286" t="s">
        <v>5894</v>
      </c>
      <c r="E96" s="295"/>
      <c r="F96" s="295"/>
      <c r="G96" s="302">
        <v>1447500</v>
      </c>
      <c r="H96" s="303" t="s">
        <v>5890</v>
      </c>
      <c r="I96" s="290" t="s">
        <v>5895</v>
      </c>
      <c r="J96" s="295"/>
      <c r="K96" s="296" t="s">
        <v>5866</v>
      </c>
      <c r="L96" s="291" t="s">
        <v>5896</v>
      </c>
    </row>
    <row r="97" spans="1:13" ht="127.5" customHeight="1">
      <c r="A97" s="73">
        <v>82</v>
      </c>
      <c r="B97" s="74" t="s">
        <v>5897</v>
      </c>
      <c r="C97" s="288" t="s">
        <v>5898</v>
      </c>
      <c r="D97" s="298" t="s">
        <v>5899</v>
      </c>
      <c r="G97" s="288">
        <v>1060893.42</v>
      </c>
      <c r="H97" s="288" t="s">
        <v>5900</v>
      </c>
      <c r="I97" s="301" t="s">
        <v>5901</v>
      </c>
      <c r="J97" s="73"/>
      <c r="K97" s="74" t="s">
        <v>5902</v>
      </c>
      <c r="L97" s="290" t="s">
        <v>5903</v>
      </c>
    </row>
    <row r="98" spans="1:13" ht="128.25" customHeight="1">
      <c r="A98" s="73">
        <v>83</v>
      </c>
      <c r="B98" s="74" t="s">
        <v>5904</v>
      </c>
      <c r="C98" s="300" t="s">
        <v>5905</v>
      </c>
      <c r="D98" s="298" t="s">
        <v>5906</v>
      </c>
      <c r="G98" s="288">
        <v>6708681.75</v>
      </c>
      <c r="H98" s="288" t="s">
        <v>5907</v>
      </c>
      <c r="I98" s="286" t="s">
        <v>5908</v>
      </c>
      <c r="K98" s="74" t="s">
        <v>5909</v>
      </c>
      <c r="L98" s="290" t="s">
        <v>5910</v>
      </c>
    </row>
    <row r="99" spans="1:13" ht="128.25">
      <c r="A99" s="74">
        <v>84</v>
      </c>
      <c r="B99" s="312" t="s">
        <v>5975</v>
      </c>
      <c r="C99" s="313" t="s">
        <v>5976</v>
      </c>
      <c r="D99" s="312" t="s">
        <v>5979</v>
      </c>
      <c r="E99" s="312">
        <v>146689</v>
      </c>
      <c r="F99" s="312">
        <v>367440.26</v>
      </c>
      <c r="H99" s="74" t="s">
        <v>5977</v>
      </c>
      <c r="I99" s="288" t="s">
        <v>5978</v>
      </c>
      <c r="J99" s="77">
        <v>45335</v>
      </c>
      <c r="L99" s="289" t="s">
        <v>6700</v>
      </c>
      <c r="M99" s="13" t="s">
        <v>6129</v>
      </c>
    </row>
    <row r="100" spans="1:13" ht="228">
      <c r="A100" s="312"/>
      <c r="B100" s="312" t="s">
        <v>6064</v>
      </c>
      <c r="C100" s="338" t="s">
        <v>6061</v>
      </c>
      <c r="D100" s="312" t="s">
        <v>6062</v>
      </c>
      <c r="E100" s="312"/>
      <c r="F100" s="312"/>
      <c r="G100" s="327">
        <v>1190221.22</v>
      </c>
      <c r="H100" s="328" t="s">
        <v>6106</v>
      </c>
      <c r="I100" s="312" t="s">
        <v>6063</v>
      </c>
      <c r="J100" s="328" t="s">
        <v>6112</v>
      </c>
      <c r="K100" s="312" t="s">
        <v>6104</v>
      </c>
      <c r="L100" s="289"/>
    </row>
    <row r="101" spans="1:13" ht="114.75" customHeight="1">
      <c r="A101" s="74">
        <v>86</v>
      </c>
      <c r="B101" s="292" t="s">
        <v>6128</v>
      </c>
      <c r="C101" s="203" t="s">
        <v>6129</v>
      </c>
      <c r="D101" s="362" t="s">
        <v>6334</v>
      </c>
      <c r="G101" s="363" t="s">
        <v>6388</v>
      </c>
      <c r="H101" s="74" t="s">
        <v>6389</v>
      </c>
      <c r="I101" s="74" t="s">
        <v>6130</v>
      </c>
      <c r="L101" s="289"/>
      <c r="M101" s="13" t="s">
        <v>6337</v>
      </c>
    </row>
    <row r="102" spans="1:13" ht="185.25">
      <c r="A102" s="74">
        <v>87</v>
      </c>
      <c r="B102" s="74" t="s">
        <v>6184</v>
      </c>
      <c r="C102" s="203" t="s">
        <v>6185</v>
      </c>
      <c r="D102" s="74" t="s">
        <v>6188</v>
      </c>
      <c r="G102" s="204">
        <v>22833.33</v>
      </c>
      <c r="H102" s="74" t="s">
        <v>6187</v>
      </c>
      <c r="I102" s="74" t="s">
        <v>6186</v>
      </c>
    </row>
    <row r="103" spans="1:13" ht="128.25">
      <c r="A103" s="74">
        <v>88</v>
      </c>
      <c r="B103" s="74" t="s">
        <v>6228</v>
      </c>
      <c r="C103" s="203" t="s">
        <v>6229</v>
      </c>
      <c r="D103" s="74">
        <v>1089</v>
      </c>
      <c r="G103" s="204">
        <v>742861.79</v>
      </c>
      <c r="H103" s="74" t="s">
        <v>6230</v>
      </c>
      <c r="I103" s="74" t="s">
        <v>6231</v>
      </c>
    </row>
    <row r="104" spans="1:13" ht="48.75" customHeight="1">
      <c r="A104" s="74">
        <v>89</v>
      </c>
      <c r="B104" s="74" t="s">
        <v>6235</v>
      </c>
      <c r="C104" s="203" t="s">
        <v>6234</v>
      </c>
      <c r="D104" s="74" t="s">
        <v>6236</v>
      </c>
      <c r="G104" s="204">
        <v>3469535.59</v>
      </c>
      <c r="I104" s="74" t="s">
        <v>6237</v>
      </c>
      <c r="K104" s="74" t="s">
        <v>6238</v>
      </c>
      <c r="L104" s="74" t="s">
        <v>6239</v>
      </c>
    </row>
    <row r="105" spans="1:13" ht="182.25" customHeight="1">
      <c r="A105" s="74">
        <v>90</v>
      </c>
      <c r="B105" s="74" t="s">
        <v>6261</v>
      </c>
      <c r="C105" s="203" t="s">
        <v>6262</v>
      </c>
      <c r="D105" s="74" t="s">
        <v>6263</v>
      </c>
      <c r="E105" s="74">
        <v>3668616.59</v>
      </c>
      <c r="G105" s="204">
        <v>2222381.9</v>
      </c>
      <c r="I105" s="37" t="s">
        <v>6246</v>
      </c>
    </row>
    <row r="106" spans="1:13" ht="199.5">
      <c r="A106" s="74">
        <v>91</v>
      </c>
      <c r="B106" s="74" t="s">
        <v>6327</v>
      </c>
      <c r="C106" s="203" t="s">
        <v>6328</v>
      </c>
      <c r="D106" s="74" t="s">
        <v>6329</v>
      </c>
      <c r="G106" s="204">
        <v>13810545.689999999</v>
      </c>
      <c r="H106" s="74" t="s">
        <v>6330</v>
      </c>
      <c r="I106" s="74" t="s">
        <v>6331</v>
      </c>
      <c r="K106" s="74" t="s">
        <v>6332</v>
      </c>
      <c r="L106" s="74" t="s">
        <v>6333</v>
      </c>
      <c r="M106" s="13" t="s">
        <v>6338</v>
      </c>
    </row>
    <row r="107" spans="1:13" ht="128.25" customHeight="1">
      <c r="A107" s="74">
        <v>92</v>
      </c>
      <c r="B107" s="74" t="s">
        <v>6339</v>
      </c>
      <c r="C107" s="203" t="s">
        <v>6340</v>
      </c>
      <c r="D107" s="74" t="s">
        <v>6341</v>
      </c>
      <c r="G107" s="204">
        <v>19469218.129999999</v>
      </c>
      <c r="H107" s="74" t="s">
        <v>6342</v>
      </c>
      <c r="I107" s="74" t="s">
        <v>6343</v>
      </c>
      <c r="M107" s="13" t="s">
        <v>6349</v>
      </c>
    </row>
    <row r="108" spans="1:13" ht="114">
      <c r="A108" s="74">
        <v>93</v>
      </c>
      <c r="B108" s="74" t="s">
        <v>6344</v>
      </c>
      <c r="C108" s="203" t="s">
        <v>6345</v>
      </c>
      <c r="D108" s="74" t="s">
        <v>6346</v>
      </c>
      <c r="G108" s="204">
        <v>15275718.199999999</v>
      </c>
      <c r="H108" s="74" t="s">
        <v>6347</v>
      </c>
      <c r="I108" s="74" t="s">
        <v>6348</v>
      </c>
      <c r="M108" s="13" t="s">
        <v>6349</v>
      </c>
    </row>
    <row r="109" spans="1:13" ht="114">
      <c r="A109" s="74">
        <v>94</v>
      </c>
      <c r="B109" s="74" t="s">
        <v>6350</v>
      </c>
      <c r="C109" s="203" t="s">
        <v>6351</v>
      </c>
      <c r="D109" s="249" t="s">
        <v>6352</v>
      </c>
      <c r="G109" s="204">
        <v>6108807.8200000003</v>
      </c>
      <c r="H109" s="74" t="s">
        <v>6353</v>
      </c>
      <c r="I109" s="74" t="s">
        <v>6354</v>
      </c>
      <c r="M109" s="13" t="s">
        <v>6349</v>
      </c>
    </row>
    <row r="110" spans="1:13" ht="123.75" customHeight="1">
      <c r="A110" s="74">
        <v>95</v>
      </c>
      <c r="B110" s="74" t="s">
        <v>6355</v>
      </c>
      <c r="C110" s="203" t="s">
        <v>6356</v>
      </c>
      <c r="D110" s="249" t="s">
        <v>6357</v>
      </c>
      <c r="G110" s="204">
        <v>13164711.960000001</v>
      </c>
      <c r="H110" s="74" t="s">
        <v>6358</v>
      </c>
      <c r="I110" s="74" t="s">
        <v>6359</v>
      </c>
      <c r="M110" s="13" t="s">
        <v>6349</v>
      </c>
    </row>
    <row r="111" spans="1:13" ht="114">
      <c r="A111" s="74">
        <v>96</v>
      </c>
      <c r="B111" s="74" t="s">
        <v>6360</v>
      </c>
      <c r="C111" s="203" t="s">
        <v>6364</v>
      </c>
      <c r="D111" s="74" t="s">
        <v>6361</v>
      </c>
      <c r="G111" s="204">
        <v>13285487.289999999</v>
      </c>
      <c r="H111" s="74" t="s">
        <v>6362</v>
      </c>
      <c r="I111" s="74" t="s">
        <v>6363</v>
      </c>
      <c r="M111" s="13" t="s">
        <v>6349</v>
      </c>
    </row>
    <row r="112" spans="1:13" ht="134.25" customHeight="1">
      <c r="A112" s="74">
        <v>97</v>
      </c>
      <c r="B112" s="74" t="s">
        <v>6365</v>
      </c>
      <c r="C112" s="203" t="s">
        <v>6366</v>
      </c>
      <c r="D112" s="74" t="s">
        <v>6367</v>
      </c>
      <c r="G112" s="204">
        <v>1457999.92</v>
      </c>
      <c r="H112" s="74" t="s">
        <v>6353</v>
      </c>
      <c r="I112" s="74" t="s">
        <v>6368</v>
      </c>
      <c r="M112" s="13" t="s">
        <v>6369</v>
      </c>
    </row>
    <row r="113" spans="1:13" ht="128.25">
      <c r="A113" s="74">
        <v>98</v>
      </c>
      <c r="B113" s="74" t="s">
        <v>6370</v>
      </c>
      <c r="C113" s="203" t="s">
        <v>6371</v>
      </c>
      <c r="D113" s="74" t="s">
        <v>6372</v>
      </c>
      <c r="G113" s="204">
        <v>5956690.7300000004</v>
      </c>
      <c r="H113" s="74" t="s">
        <v>6353</v>
      </c>
      <c r="I113" s="74" t="s">
        <v>6373</v>
      </c>
      <c r="M113" s="13" t="s">
        <v>6349</v>
      </c>
    </row>
    <row r="114" spans="1:13" ht="128.25">
      <c r="A114" s="74">
        <v>99</v>
      </c>
      <c r="B114" s="74" t="s">
        <v>6374</v>
      </c>
      <c r="C114" s="203" t="s">
        <v>6379</v>
      </c>
      <c r="D114" s="74" t="s">
        <v>6375</v>
      </c>
      <c r="G114" s="204">
        <v>5711913.7400000002</v>
      </c>
      <c r="H114" s="74" t="s">
        <v>6376</v>
      </c>
      <c r="I114" s="74" t="s">
        <v>6377</v>
      </c>
      <c r="M114" s="13" t="s">
        <v>6349</v>
      </c>
    </row>
    <row r="115" spans="1:13" ht="114">
      <c r="A115" s="74">
        <v>100</v>
      </c>
      <c r="B115" s="74" t="s">
        <v>6378</v>
      </c>
      <c r="C115" s="203" t="s">
        <v>6383</v>
      </c>
      <c r="D115" s="74" t="s">
        <v>6380</v>
      </c>
      <c r="G115" s="204">
        <v>15227165.300000001</v>
      </c>
      <c r="H115" s="74" t="s">
        <v>6362</v>
      </c>
      <c r="I115" s="74" t="s">
        <v>6381</v>
      </c>
      <c r="M115" s="13" t="s">
        <v>6349</v>
      </c>
    </row>
    <row r="116" spans="1:13" ht="114">
      <c r="A116" s="74">
        <v>101</v>
      </c>
      <c r="B116" s="74" t="s">
        <v>6382</v>
      </c>
      <c r="C116" s="203" t="s">
        <v>6384</v>
      </c>
      <c r="D116" s="74" t="s">
        <v>6385</v>
      </c>
      <c r="G116" s="204">
        <v>2860577.23</v>
      </c>
      <c r="H116" s="74" t="s">
        <v>6362</v>
      </c>
      <c r="I116" s="74" t="s">
        <v>6386</v>
      </c>
      <c r="M116" s="13" t="s">
        <v>6349</v>
      </c>
    </row>
    <row r="117" spans="1:13" ht="185.25">
      <c r="A117" s="74">
        <v>102</v>
      </c>
      <c r="B117" s="74" t="s">
        <v>6390</v>
      </c>
      <c r="C117" s="203" t="s">
        <v>6391</v>
      </c>
      <c r="D117" s="74">
        <v>2576.56</v>
      </c>
      <c r="G117" s="204">
        <v>1971125.65</v>
      </c>
      <c r="H117" s="74" t="s">
        <v>6392</v>
      </c>
      <c r="I117" s="74" t="s">
        <v>6393</v>
      </c>
      <c r="K117" s="74" t="s">
        <v>6394</v>
      </c>
    </row>
    <row r="118" spans="1:13" ht="161.25" customHeight="1">
      <c r="A118" s="312"/>
      <c r="B118" s="312" t="s">
        <v>5729</v>
      </c>
      <c r="C118" s="313" t="s">
        <v>5731</v>
      </c>
      <c r="D118" s="312">
        <v>7112</v>
      </c>
      <c r="E118" s="312"/>
      <c r="F118" s="312"/>
      <c r="G118" s="330">
        <v>5169095.68</v>
      </c>
      <c r="H118" s="312" t="s">
        <v>5732</v>
      </c>
      <c r="I118" s="312" t="s">
        <v>5733</v>
      </c>
      <c r="J118" s="312" t="s">
        <v>6094</v>
      </c>
      <c r="K118" s="312" t="s">
        <v>6093</v>
      </c>
      <c r="L118" s="312"/>
      <c r="M118" s="13" t="s">
        <v>6697</v>
      </c>
    </row>
    <row r="119" spans="1:13" ht="124.5" customHeight="1">
      <c r="A119" s="74">
        <v>104</v>
      </c>
      <c r="B119" s="74" t="s">
        <v>6449</v>
      </c>
      <c r="C119" s="203" t="s">
        <v>6450</v>
      </c>
      <c r="D119" s="74" t="s">
        <v>6451</v>
      </c>
      <c r="G119" s="204">
        <v>5462887.8600000003</v>
      </c>
      <c r="H119" s="74" t="s">
        <v>6452</v>
      </c>
      <c r="I119" s="74" t="s">
        <v>6453</v>
      </c>
      <c r="K119" s="74" t="s">
        <v>6454</v>
      </c>
      <c r="L119" s="74" t="s">
        <v>6455</v>
      </c>
      <c r="M119" s="13" t="s">
        <v>6456</v>
      </c>
    </row>
    <row r="120" spans="1:13" ht="185.25">
      <c r="A120" s="74">
        <v>105</v>
      </c>
      <c r="B120" s="74" t="s">
        <v>6457</v>
      </c>
      <c r="C120" s="203" t="s">
        <v>3442</v>
      </c>
      <c r="D120" s="74" t="s">
        <v>6458</v>
      </c>
      <c r="G120" s="204">
        <v>1540501.8</v>
      </c>
      <c r="H120" s="74" t="s">
        <v>6459</v>
      </c>
      <c r="I120" s="74" t="s">
        <v>6460</v>
      </c>
      <c r="M120" s="13" t="s">
        <v>6461</v>
      </c>
    </row>
    <row r="121" spans="1:13" ht="185.25">
      <c r="A121" s="74">
        <v>106</v>
      </c>
      <c r="B121" s="74" t="s">
        <v>6465</v>
      </c>
      <c r="C121" s="203" t="s">
        <v>6462</v>
      </c>
      <c r="D121" s="74" t="s">
        <v>6520</v>
      </c>
      <c r="G121" s="204">
        <v>260172</v>
      </c>
      <c r="H121" s="74" t="s">
        <v>6463</v>
      </c>
      <c r="I121" s="74" t="s">
        <v>6464</v>
      </c>
    </row>
    <row r="122" spans="1:13" ht="185.25">
      <c r="A122" s="74">
        <v>107</v>
      </c>
      <c r="B122" s="74" t="s">
        <v>6466</v>
      </c>
      <c r="C122" s="203" t="s">
        <v>6467</v>
      </c>
      <c r="D122" s="74" t="s">
        <v>6468</v>
      </c>
      <c r="G122" s="204">
        <v>8207828</v>
      </c>
      <c r="H122" s="74" t="s">
        <v>6463</v>
      </c>
      <c r="I122" s="74" t="s">
        <v>6469</v>
      </c>
      <c r="M122" s="13" t="s">
        <v>6461</v>
      </c>
    </row>
    <row r="123" spans="1:13" ht="185.25">
      <c r="A123" s="74">
        <v>108</v>
      </c>
      <c r="B123" s="74" t="s">
        <v>6470</v>
      </c>
      <c r="C123" s="203" t="s">
        <v>6471</v>
      </c>
      <c r="D123" s="74" t="s">
        <v>6472</v>
      </c>
      <c r="G123" s="204">
        <v>1247424</v>
      </c>
      <c r="H123" s="74" t="s">
        <v>6473</v>
      </c>
      <c r="I123" s="74" t="s">
        <v>6477</v>
      </c>
      <c r="M123" s="40" t="s">
        <v>6461</v>
      </c>
    </row>
    <row r="124" spans="1:13" ht="185.25">
      <c r="A124" s="74">
        <v>109</v>
      </c>
      <c r="B124" s="74" t="s">
        <v>6487</v>
      </c>
      <c r="C124" s="203" t="s">
        <v>6474</v>
      </c>
      <c r="D124" s="74" t="s">
        <v>6519</v>
      </c>
      <c r="G124" s="204">
        <v>1335972.3999999999</v>
      </c>
      <c r="H124" s="74" t="s">
        <v>6475</v>
      </c>
      <c r="I124" s="74" t="s">
        <v>6476</v>
      </c>
      <c r="M124" s="40" t="s">
        <v>6461</v>
      </c>
    </row>
    <row r="125" spans="1:13" ht="185.25">
      <c r="A125" s="74">
        <v>110</v>
      </c>
      <c r="B125" s="74" t="s">
        <v>6478</v>
      </c>
      <c r="C125" s="203" t="s">
        <v>6479</v>
      </c>
      <c r="D125" s="74" t="s">
        <v>6480</v>
      </c>
      <c r="G125" s="204">
        <v>173530</v>
      </c>
      <c r="H125" s="74" t="s">
        <v>6473</v>
      </c>
      <c r="I125" s="74" t="s">
        <v>6481</v>
      </c>
      <c r="M125" s="40" t="s">
        <v>6461</v>
      </c>
    </row>
    <row r="126" spans="1:13" ht="185.25">
      <c r="A126" s="74">
        <v>111</v>
      </c>
      <c r="B126" s="74" t="s">
        <v>6482</v>
      </c>
      <c r="C126" s="203" t="s">
        <v>6483</v>
      </c>
      <c r="D126" s="74" t="s">
        <v>6484</v>
      </c>
      <c r="G126" s="204">
        <v>879436.32</v>
      </c>
      <c r="H126" s="74" t="s">
        <v>6473</v>
      </c>
      <c r="I126" s="74" t="s">
        <v>6485</v>
      </c>
      <c r="M126" s="40" t="s">
        <v>6461</v>
      </c>
    </row>
    <row r="127" spans="1:13" ht="185.25">
      <c r="A127" s="74">
        <v>112</v>
      </c>
      <c r="B127" s="74" t="s">
        <v>6486</v>
      </c>
      <c r="C127" s="203" t="s">
        <v>6488</v>
      </c>
      <c r="D127" s="74" t="s">
        <v>6518</v>
      </c>
      <c r="G127" s="204">
        <v>6982190</v>
      </c>
      <c r="H127" s="74" t="s">
        <v>6489</v>
      </c>
      <c r="I127" s="74" t="s">
        <v>6490</v>
      </c>
      <c r="M127" s="40" t="s">
        <v>6461</v>
      </c>
    </row>
    <row r="128" spans="1:13" ht="185.25">
      <c r="A128" s="74">
        <v>113</v>
      </c>
      <c r="B128" s="74" t="s">
        <v>6491</v>
      </c>
      <c r="C128" s="203" t="s">
        <v>6492</v>
      </c>
      <c r="D128" s="74" t="s">
        <v>6493</v>
      </c>
      <c r="G128" s="204">
        <v>2105320</v>
      </c>
      <c r="H128" s="74" t="s">
        <v>6494</v>
      </c>
      <c r="I128" s="74" t="s">
        <v>6495</v>
      </c>
      <c r="M128" s="40" t="s">
        <v>6461</v>
      </c>
    </row>
    <row r="129" spans="1:13" ht="185.25">
      <c r="A129" s="74">
        <v>114</v>
      </c>
      <c r="B129" s="74" t="s">
        <v>6496</v>
      </c>
      <c r="C129" s="203" t="s">
        <v>6497</v>
      </c>
      <c r="D129" s="74" t="s">
        <v>6498</v>
      </c>
      <c r="G129" s="204">
        <v>509447.38</v>
      </c>
      <c r="H129" s="74" t="s">
        <v>6475</v>
      </c>
      <c r="I129" s="74" t="s">
        <v>6499</v>
      </c>
      <c r="M129" s="40" t="s">
        <v>6461</v>
      </c>
    </row>
    <row r="130" spans="1:13" ht="185.25">
      <c r="A130" s="74">
        <v>115</v>
      </c>
      <c r="B130" s="74" t="s">
        <v>6500</v>
      </c>
      <c r="C130" s="203" t="s">
        <v>6501</v>
      </c>
      <c r="D130" s="74" t="s">
        <v>6517</v>
      </c>
      <c r="G130" s="204">
        <v>373770.9</v>
      </c>
      <c r="H130" s="74" t="s">
        <v>6473</v>
      </c>
      <c r="I130" s="74" t="s">
        <v>6502</v>
      </c>
      <c r="M130" s="40" t="s">
        <v>6461</v>
      </c>
    </row>
    <row r="131" spans="1:13" ht="185.25">
      <c r="A131" s="74">
        <v>116</v>
      </c>
      <c r="B131" s="74" t="s">
        <v>6503</v>
      </c>
      <c r="C131" s="203" t="s">
        <v>6504</v>
      </c>
      <c r="D131" s="74" t="s">
        <v>6505</v>
      </c>
      <c r="G131" s="204">
        <v>1072699.1399999999</v>
      </c>
      <c r="H131" s="74" t="s">
        <v>6473</v>
      </c>
      <c r="I131" s="74" t="s">
        <v>6506</v>
      </c>
      <c r="M131" s="40" t="s">
        <v>6461</v>
      </c>
    </row>
    <row r="132" spans="1:13" ht="185.25">
      <c r="A132" s="74">
        <v>117</v>
      </c>
      <c r="B132" s="74" t="s">
        <v>6507</v>
      </c>
      <c r="C132" s="203" t="s">
        <v>6508</v>
      </c>
      <c r="D132" s="74" t="s">
        <v>6509</v>
      </c>
      <c r="G132" s="204">
        <v>150081.29999999999</v>
      </c>
      <c r="H132" s="74" t="s">
        <v>6510</v>
      </c>
      <c r="I132" s="74" t="s">
        <v>6511</v>
      </c>
      <c r="M132" s="40" t="s">
        <v>6461</v>
      </c>
    </row>
    <row r="133" spans="1:13" ht="185.25">
      <c r="A133" s="74">
        <v>118</v>
      </c>
      <c r="B133" s="74" t="s">
        <v>6512</v>
      </c>
      <c r="C133" s="203" t="s">
        <v>6513</v>
      </c>
      <c r="D133" s="74" t="s">
        <v>6514</v>
      </c>
      <c r="G133" s="204">
        <v>3823052.85</v>
      </c>
      <c r="H133" s="74" t="s">
        <v>6515</v>
      </c>
      <c r="I133" s="74" t="s">
        <v>6516</v>
      </c>
      <c r="M133" s="40" t="s">
        <v>6461</v>
      </c>
    </row>
    <row r="134" spans="1:13" ht="185.25">
      <c r="A134" s="74">
        <v>119</v>
      </c>
      <c r="B134" s="74" t="s">
        <v>6523</v>
      </c>
      <c r="C134" s="203" t="s">
        <v>6524</v>
      </c>
      <c r="D134" s="74" t="s">
        <v>6525</v>
      </c>
      <c r="G134" s="204">
        <v>11405250</v>
      </c>
      <c r="H134" s="74" t="s">
        <v>6526</v>
      </c>
      <c r="I134" s="74" t="s">
        <v>6527</v>
      </c>
      <c r="M134" s="13" t="s">
        <v>6528</v>
      </c>
    </row>
    <row r="135" spans="1:13" ht="142.5">
      <c r="A135" s="74">
        <v>120</v>
      </c>
      <c r="B135" s="74" t="s">
        <v>6554</v>
      </c>
      <c r="C135" s="203" t="s">
        <v>6555</v>
      </c>
      <c r="D135" s="74" t="s">
        <v>6556</v>
      </c>
      <c r="G135" s="204">
        <v>80948.63</v>
      </c>
      <c r="H135" s="74" t="s">
        <v>6557</v>
      </c>
      <c r="I135" s="74" t="s">
        <v>6558</v>
      </c>
      <c r="M135" s="13" t="s">
        <v>6559</v>
      </c>
    </row>
    <row r="136" spans="1:13" ht="185.25">
      <c r="A136" s="74">
        <v>121</v>
      </c>
      <c r="B136" s="74" t="s">
        <v>6565</v>
      </c>
      <c r="C136" s="203" t="s">
        <v>6566</v>
      </c>
      <c r="D136" s="74" t="s">
        <v>6567</v>
      </c>
      <c r="G136" s="204" t="s">
        <v>6568</v>
      </c>
      <c r="H136" s="74" t="s">
        <v>6569</v>
      </c>
      <c r="I136" s="74" t="s">
        <v>6570</v>
      </c>
      <c r="M136" s="13" t="s">
        <v>6571</v>
      </c>
    </row>
    <row r="137" spans="1:13" ht="185.25">
      <c r="A137" s="74">
        <v>122</v>
      </c>
      <c r="B137" s="74" t="s">
        <v>6572</v>
      </c>
      <c r="C137" s="203" t="s">
        <v>6573</v>
      </c>
      <c r="D137" s="74" t="s">
        <v>6574</v>
      </c>
      <c r="G137" s="204">
        <v>392650.88</v>
      </c>
      <c r="H137" s="74" t="s">
        <v>6575</v>
      </c>
      <c r="I137" s="74" t="s">
        <v>6576</v>
      </c>
      <c r="M137" s="13" t="s">
        <v>6461</v>
      </c>
    </row>
    <row r="138" spans="1:13" ht="199.5">
      <c r="A138" s="74">
        <v>123</v>
      </c>
      <c r="B138" s="74" t="s">
        <v>6577</v>
      </c>
      <c r="C138" s="203" t="s">
        <v>6578</v>
      </c>
      <c r="D138" s="74" t="s">
        <v>6579</v>
      </c>
      <c r="G138" s="204">
        <v>295796.99</v>
      </c>
      <c r="H138" s="74" t="s">
        <v>6580</v>
      </c>
      <c r="I138" s="74" t="s">
        <v>6581</v>
      </c>
      <c r="M138" s="13" t="s">
        <v>6461</v>
      </c>
    </row>
    <row r="139" spans="1:13" ht="185.25">
      <c r="A139" s="74">
        <v>124</v>
      </c>
      <c r="B139" s="74" t="s">
        <v>6588</v>
      </c>
      <c r="C139" s="203" t="s">
        <v>6582</v>
      </c>
      <c r="D139" s="74" t="s">
        <v>6584</v>
      </c>
      <c r="G139" s="204">
        <v>224919.85</v>
      </c>
      <c r="H139" s="74" t="s">
        <v>6585</v>
      </c>
      <c r="I139" s="74" t="s">
        <v>6586</v>
      </c>
      <c r="M139" s="13" t="s">
        <v>6587</v>
      </c>
    </row>
    <row r="140" spans="1:13" ht="185.25">
      <c r="A140" s="74">
        <v>125</v>
      </c>
      <c r="B140" s="74" t="s">
        <v>6589</v>
      </c>
      <c r="C140" s="203" t="s">
        <v>6590</v>
      </c>
      <c r="D140" s="74" t="s">
        <v>6584</v>
      </c>
      <c r="G140" s="204">
        <v>226234.11</v>
      </c>
      <c r="I140" s="74" t="s">
        <v>6585</v>
      </c>
      <c r="K140" s="74" t="s">
        <v>6591</v>
      </c>
    </row>
    <row r="141" spans="1:13" ht="185.25">
      <c r="A141" s="74">
        <v>126</v>
      </c>
      <c r="B141" s="74" t="s">
        <v>6592</v>
      </c>
      <c r="C141" s="203" t="s">
        <v>6593</v>
      </c>
      <c r="D141" s="74" t="s">
        <v>6594</v>
      </c>
      <c r="G141" s="204">
        <v>226210.49</v>
      </c>
      <c r="H141" s="74" t="s">
        <v>6595</v>
      </c>
      <c r="I141" s="74" t="s">
        <v>6596</v>
      </c>
      <c r="M141" s="13" t="s">
        <v>6461</v>
      </c>
    </row>
    <row r="142" spans="1:13" ht="185.25">
      <c r="A142" s="74">
        <v>127</v>
      </c>
      <c r="B142" s="74" t="s">
        <v>6597</v>
      </c>
      <c r="C142" s="203" t="s">
        <v>6598</v>
      </c>
      <c r="D142" s="74" t="s">
        <v>6584</v>
      </c>
      <c r="G142" s="204">
        <v>225381.76000000001</v>
      </c>
      <c r="H142" s="77">
        <v>45264</v>
      </c>
      <c r="I142" s="74" t="s">
        <v>6599</v>
      </c>
      <c r="M142" s="13" t="s">
        <v>6587</v>
      </c>
    </row>
    <row r="143" spans="1:13" ht="185.25">
      <c r="A143" s="74">
        <v>128</v>
      </c>
      <c r="B143" s="74" t="s">
        <v>6600</v>
      </c>
      <c r="C143" s="203" t="s">
        <v>6601</v>
      </c>
      <c r="D143" s="74" t="s">
        <v>6583</v>
      </c>
      <c r="G143" s="204">
        <v>225066.95</v>
      </c>
      <c r="H143" s="74" t="s">
        <v>6602</v>
      </c>
      <c r="I143" s="74" t="s">
        <v>6603</v>
      </c>
      <c r="M143" s="13" t="s">
        <v>6587</v>
      </c>
    </row>
    <row r="144" spans="1:13" ht="185.25">
      <c r="A144" s="74">
        <v>129</v>
      </c>
      <c r="B144" s="74" t="s">
        <v>6604</v>
      </c>
      <c r="C144" s="203" t="s">
        <v>6605</v>
      </c>
      <c r="D144" s="74" t="s">
        <v>6584</v>
      </c>
      <c r="G144" s="204">
        <v>223988.82</v>
      </c>
      <c r="I144" s="74" t="s">
        <v>6606</v>
      </c>
      <c r="K144" s="74" t="s">
        <v>6607</v>
      </c>
      <c r="M144" s="13" t="s">
        <v>6587</v>
      </c>
    </row>
    <row r="145" spans="1:14" ht="185.25">
      <c r="A145" s="74">
        <v>130</v>
      </c>
      <c r="B145" s="74" t="s">
        <v>6608</v>
      </c>
      <c r="C145" s="203" t="s">
        <v>6609</v>
      </c>
      <c r="D145" s="74" t="s">
        <v>6583</v>
      </c>
      <c r="G145" s="204">
        <v>222720.7</v>
      </c>
      <c r="H145" s="74" t="s">
        <v>6606</v>
      </c>
      <c r="I145" s="74" t="s">
        <v>6610</v>
      </c>
      <c r="M145" s="13" t="s">
        <v>6587</v>
      </c>
    </row>
    <row r="146" spans="1:14" ht="185.25">
      <c r="A146" s="74">
        <v>131</v>
      </c>
      <c r="B146" s="74" t="s">
        <v>6611</v>
      </c>
      <c r="C146" s="203" t="s">
        <v>6612</v>
      </c>
      <c r="D146" s="74" t="s">
        <v>6613</v>
      </c>
      <c r="G146" s="204">
        <v>222232.91</v>
      </c>
      <c r="H146" s="74" t="s">
        <v>6606</v>
      </c>
      <c r="I146" s="74" t="s">
        <v>6614</v>
      </c>
      <c r="M146" s="13" t="s">
        <v>6587</v>
      </c>
    </row>
    <row r="147" spans="1:14" ht="185.25">
      <c r="A147" s="74">
        <v>132</v>
      </c>
      <c r="B147" s="74" t="s">
        <v>6611</v>
      </c>
      <c r="C147" s="203" t="s">
        <v>6615</v>
      </c>
      <c r="D147" s="74" t="s">
        <v>6616</v>
      </c>
      <c r="G147" s="204">
        <v>221085.56</v>
      </c>
      <c r="H147" s="77">
        <v>45273</v>
      </c>
      <c r="I147" s="74" t="s">
        <v>6617</v>
      </c>
      <c r="M147" s="13" t="s">
        <v>6587</v>
      </c>
    </row>
    <row r="148" spans="1:14" ht="185.25">
      <c r="A148" s="74">
        <v>133</v>
      </c>
      <c r="B148" s="74" t="s">
        <v>6618</v>
      </c>
      <c r="C148" s="203" t="s">
        <v>6619</v>
      </c>
      <c r="D148" s="74" t="s">
        <v>6620</v>
      </c>
      <c r="G148" s="204">
        <v>221274.11</v>
      </c>
      <c r="H148" s="74" t="s">
        <v>6621</v>
      </c>
      <c r="I148" s="74" t="s">
        <v>6622</v>
      </c>
      <c r="M148" s="13" t="s">
        <v>6587</v>
      </c>
    </row>
    <row r="149" spans="1:14" ht="185.25">
      <c r="A149" s="74">
        <v>134</v>
      </c>
      <c r="B149" s="74" t="s">
        <v>6623</v>
      </c>
      <c r="C149" s="203" t="s">
        <v>6624</v>
      </c>
      <c r="D149" s="74" t="s">
        <v>6625</v>
      </c>
      <c r="G149" s="204">
        <v>220268.94</v>
      </c>
      <c r="H149" s="74" t="s">
        <v>6606</v>
      </c>
      <c r="I149" s="74" t="s">
        <v>6626</v>
      </c>
      <c r="M149" s="40" t="s">
        <v>6587</v>
      </c>
    </row>
    <row r="150" spans="1:14" ht="185.25">
      <c r="A150" s="74">
        <v>135</v>
      </c>
      <c r="B150" s="74" t="s">
        <v>6627</v>
      </c>
      <c r="C150" s="203" t="s">
        <v>6628</v>
      </c>
      <c r="D150" s="74" t="s">
        <v>6629</v>
      </c>
      <c r="G150" s="204">
        <v>221419.05</v>
      </c>
      <c r="H150" s="74" t="s">
        <v>6602</v>
      </c>
      <c r="I150" s="74" t="s">
        <v>6630</v>
      </c>
      <c r="M150" s="13" t="s">
        <v>6587</v>
      </c>
    </row>
    <row r="151" spans="1:14" ht="185.25">
      <c r="A151" s="74">
        <v>136</v>
      </c>
      <c r="B151" s="74" t="s">
        <v>6631</v>
      </c>
      <c r="C151" s="203" t="s">
        <v>6632</v>
      </c>
      <c r="D151" s="74" t="s">
        <v>6625</v>
      </c>
      <c r="G151" s="204">
        <v>221447.85</v>
      </c>
      <c r="H151" s="74" t="s">
        <v>6606</v>
      </c>
      <c r="I151" s="74" t="s">
        <v>6633</v>
      </c>
      <c r="M151" s="13" t="s">
        <v>6587</v>
      </c>
    </row>
    <row r="152" spans="1:14" ht="185.25">
      <c r="A152" s="74">
        <v>137</v>
      </c>
      <c r="B152" s="74" t="s">
        <v>6634</v>
      </c>
      <c r="C152" s="203" t="s">
        <v>6635</v>
      </c>
      <c r="D152" s="74" t="s">
        <v>6636</v>
      </c>
      <c r="G152" s="204">
        <v>221257.63</v>
      </c>
      <c r="H152" s="74" t="s">
        <v>6606</v>
      </c>
      <c r="I152" s="74" t="s">
        <v>6637</v>
      </c>
      <c r="M152" s="13" t="s">
        <v>6587</v>
      </c>
    </row>
    <row r="153" spans="1:14" ht="185.25">
      <c r="A153" s="74">
        <v>138</v>
      </c>
      <c r="B153" s="74" t="s">
        <v>6638</v>
      </c>
      <c r="C153" s="203" t="s">
        <v>6639</v>
      </c>
      <c r="D153" s="74" t="s">
        <v>6625</v>
      </c>
      <c r="G153" s="204">
        <v>220762.29</v>
      </c>
      <c r="H153" s="74" t="s">
        <v>6606</v>
      </c>
      <c r="I153" s="74" t="s">
        <v>6640</v>
      </c>
      <c r="M153" s="13" t="s">
        <v>6587</v>
      </c>
    </row>
    <row r="154" spans="1:14" ht="185.25">
      <c r="A154" s="74">
        <v>139</v>
      </c>
      <c r="B154" s="74" t="s">
        <v>6641</v>
      </c>
      <c r="C154" s="203" t="s">
        <v>6642</v>
      </c>
      <c r="D154" s="74" t="s">
        <v>6625</v>
      </c>
      <c r="G154" s="204">
        <v>220583.67</v>
      </c>
      <c r="H154" s="74" t="s">
        <v>6606</v>
      </c>
      <c r="I154" s="74" t="s">
        <v>6643</v>
      </c>
      <c r="M154" s="13" t="s">
        <v>6587</v>
      </c>
    </row>
    <row r="155" spans="1:14" ht="171">
      <c r="A155" s="74">
        <v>140</v>
      </c>
      <c r="B155" s="74" t="s">
        <v>6644</v>
      </c>
      <c r="C155" s="203" t="s">
        <v>6645</v>
      </c>
      <c r="D155" s="74" t="s">
        <v>6646</v>
      </c>
      <c r="G155" s="204">
        <v>125122.18</v>
      </c>
      <c r="H155" s="74" t="s">
        <v>6606</v>
      </c>
      <c r="I155" s="74" t="s">
        <v>6647</v>
      </c>
      <c r="M155" s="13" t="s">
        <v>6587</v>
      </c>
    </row>
    <row r="156" spans="1:14" ht="171">
      <c r="A156" s="74">
        <v>141</v>
      </c>
      <c r="B156" s="74" t="s">
        <v>6648</v>
      </c>
      <c r="C156" s="203" t="s">
        <v>6649</v>
      </c>
      <c r="D156" s="74" t="s">
        <v>6646</v>
      </c>
      <c r="G156" s="204">
        <v>125102.06</v>
      </c>
      <c r="H156" s="74" t="s">
        <v>6650</v>
      </c>
      <c r="I156" s="74" t="s">
        <v>6651</v>
      </c>
      <c r="M156" s="13" t="s">
        <v>6587</v>
      </c>
    </row>
    <row r="157" spans="1:14" ht="171">
      <c r="A157" s="74">
        <v>142</v>
      </c>
      <c r="B157" s="74" t="s">
        <v>6652</v>
      </c>
      <c r="C157" s="203" t="s">
        <v>6653</v>
      </c>
      <c r="D157" s="74" t="s">
        <v>6646</v>
      </c>
      <c r="G157" s="204">
        <v>125155.76</v>
      </c>
      <c r="H157" s="74" t="s">
        <v>6563</v>
      </c>
      <c r="I157" s="74" t="s">
        <v>6654</v>
      </c>
      <c r="M157" s="13" t="s">
        <v>6587</v>
      </c>
    </row>
    <row r="158" spans="1:14" ht="185.25">
      <c r="A158" s="74">
        <v>143</v>
      </c>
      <c r="B158" s="74" t="s">
        <v>6655</v>
      </c>
      <c r="C158" s="203" t="s">
        <v>6656</v>
      </c>
      <c r="D158" s="74" t="s">
        <v>6657</v>
      </c>
      <c r="G158" s="204">
        <v>243423.59</v>
      </c>
      <c r="H158" s="74" t="s">
        <v>6606</v>
      </c>
      <c r="I158" s="74" t="s">
        <v>6658</v>
      </c>
      <c r="M158" s="13" t="s">
        <v>6587</v>
      </c>
    </row>
    <row r="159" spans="1:14" ht="185.25">
      <c r="A159" s="74">
        <v>144</v>
      </c>
      <c r="B159" s="74" t="s">
        <v>6659</v>
      </c>
      <c r="C159" s="203" t="s">
        <v>6660</v>
      </c>
      <c r="D159" s="74" t="s">
        <v>6657</v>
      </c>
      <c r="G159" s="204">
        <v>243351.07</v>
      </c>
      <c r="H159" s="74" t="s">
        <v>6606</v>
      </c>
      <c r="I159" s="74" t="s">
        <v>6661</v>
      </c>
    </row>
    <row r="160" spans="1:14" ht="185.25">
      <c r="A160" s="74">
        <v>145</v>
      </c>
      <c r="B160" s="74" t="s">
        <v>6904</v>
      </c>
      <c r="C160" s="203" t="s">
        <v>5622</v>
      </c>
      <c r="D160" s="74" t="s">
        <v>6905</v>
      </c>
      <c r="G160" s="204" t="s">
        <v>6906</v>
      </c>
      <c r="H160" s="74" t="s">
        <v>6795</v>
      </c>
      <c r="I160" s="74" t="s">
        <v>6793</v>
      </c>
      <c r="M160" s="13" t="s">
        <v>6790</v>
      </c>
      <c r="N160" s="13" t="s">
        <v>6907</v>
      </c>
    </row>
    <row r="161" spans="1:14" ht="199.5">
      <c r="A161" s="74">
        <v>145</v>
      </c>
      <c r="B161" s="74" t="s">
        <v>6975</v>
      </c>
      <c r="C161" s="203" t="s">
        <v>6791</v>
      </c>
      <c r="D161" s="74" t="s">
        <v>6792</v>
      </c>
      <c r="G161" s="204">
        <v>420866.22</v>
      </c>
      <c r="H161" s="74" t="s">
        <v>6799</v>
      </c>
      <c r="I161" s="74" t="s">
        <v>6794</v>
      </c>
      <c r="K161" s="74" t="s">
        <v>6797</v>
      </c>
      <c r="L161" s="74" t="s">
        <v>6798</v>
      </c>
      <c r="M161" s="13" t="s">
        <v>6790</v>
      </c>
    </row>
    <row r="162" spans="1:14" ht="199.5">
      <c r="A162" s="74">
        <v>146</v>
      </c>
      <c r="B162" s="74" t="s">
        <v>6814</v>
      </c>
      <c r="C162" s="203" t="s">
        <v>6810</v>
      </c>
      <c r="D162" s="74" t="s">
        <v>6811</v>
      </c>
      <c r="G162" s="204">
        <v>421187.55</v>
      </c>
      <c r="H162" s="74" t="s">
        <v>6812</v>
      </c>
      <c r="I162" s="74" t="s">
        <v>6909</v>
      </c>
      <c r="K162" s="74" t="s">
        <v>6910</v>
      </c>
      <c r="L162" s="74" t="s">
        <v>6908</v>
      </c>
      <c r="M162" s="13" t="s">
        <v>6813</v>
      </c>
    </row>
    <row r="163" spans="1:14" ht="199.5">
      <c r="A163" s="74">
        <v>147</v>
      </c>
      <c r="B163" s="362" t="s">
        <v>6912</v>
      </c>
      <c r="C163" s="376" t="s">
        <v>6911</v>
      </c>
      <c r="D163" s="362" t="s">
        <v>6913</v>
      </c>
      <c r="G163" s="204">
        <v>404291.39</v>
      </c>
      <c r="H163" s="362" t="s">
        <v>6914</v>
      </c>
      <c r="I163" s="74" t="s">
        <v>6976</v>
      </c>
      <c r="M163" s="13" t="s">
        <v>6915</v>
      </c>
      <c r="N163" s="13" t="s">
        <v>6974</v>
      </c>
    </row>
    <row r="164" spans="1:14" ht="185.25">
      <c r="A164" s="74">
        <v>148</v>
      </c>
      <c r="B164" s="74" t="s">
        <v>6977</v>
      </c>
      <c r="C164" s="203" t="s">
        <v>6978</v>
      </c>
      <c r="D164" s="74" t="s">
        <v>7157</v>
      </c>
      <c r="G164" s="204" t="s">
        <v>7163</v>
      </c>
      <c r="H164" s="74" t="s">
        <v>6980</v>
      </c>
      <c r="I164" s="74" t="s">
        <v>6979</v>
      </c>
      <c r="M164" s="13" t="s">
        <v>6981</v>
      </c>
      <c r="N164" s="13" t="s">
        <v>7164</v>
      </c>
    </row>
    <row r="165" spans="1:14" ht="191.25" customHeight="1">
      <c r="A165" s="74">
        <v>149</v>
      </c>
      <c r="B165" s="362" t="s">
        <v>7169</v>
      </c>
      <c r="C165" s="376" t="s">
        <v>7158</v>
      </c>
      <c r="D165" s="362" t="s">
        <v>7159</v>
      </c>
      <c r="G165" s="204">
        <v>223640.84</v>
      </c>
      <c r="H165" s="362" t="s">
        <v>7160</v>
      </c>
      <c r="I165" s="362" t="s">
        <v>7161</v>
      </c>
      <c r="K165" s="74" t="s">
        <v>7162</v>
      </c>
      <c r="L165" s="74" t="s">
        <v>7167</v>
      </c>
      <c r="M165" s="13" t="s">
        <v>7165</v>
      </c>
      <c r="N165" s="13" t="s">
        <v>7166</v>
      </c>
    </row>
    <row r="166" spans="1:14" ht="185.25">
      <c r="A166" s="74">
        <v>150</v>
      </c>
      <c r="B166" s="74" t="s">
        <v>7168</v>
      </c>
      <c r="C166" s="203" t="s">
        <v>7170</v>
      </c>
      <c r="D166" s="74" t="s">
        <v>7171</v>
      </c>
      <c r="G166" s="204">
        <v>179534.41</v>
      </c>
      <c r="H166" s="74" t="s">
        <v>7172</v>
      </c>
      <c r="I166" s="74" t="s">
        <v>7173</v>
      </c>
      <c r="M166" s="13" t="s">
        <v>7165</v>
      </c>
    </row>
    <row r="167" spans="1:14" ht="185.25">
      <c r="A167" s="74">
        <v>151</v>
      </c>
      <c r="B167" s="74" t="s">
        <v>7227</v>
      </c>
      <c r="C167" s="203" t="s">
        <v>7226</v>
      </c>
      <c r="D167" s="74" t="s">
        <v>7228</v>
      </c>
      <c r="G167" s="204">
        <v>5936197.4000000004</v>
      </c>
      <c r="H167" s="74" t="s">
        <v>7229</v>
      </c>
      <c r="I167" s="74" t="s">
        <v>7230</v>
      </c>
      <c r="K167" s="74" t="s">
        <v>7232</v>
      </c>
      <c r="L167" s="74" t="s">
        <v>7231</v>
      </c>
    </row>
    <row r="168" spans="1:14" ht="128.25">
      <c r="A168" s="74">
        <v>152</v>
      </c>
      <c r="B168" s="74" t="s">
        <v>7262</v>
      </c>
      <c r="C168" s="203" t="s">
        <v>7261</v>
      </c>
      <c r="D168" s="74" t="s">
        <v>7260</v>
      </c>
      <c r="G168" s="204">
        <v>1012975.31</v>
      </c>
      <c r="H168" s="77">
        <v>45580</v>
      </c>
      <c r="I168" s="74" t="s">
        <v>7263</v>
      </c>
    </row>
  </sheetData>
  <autoFilter ref="A6:L166" xr:uid="{00000000-0009-0000-0000-000002000000}">
    <sortState ref="A47:L118">
      <sortCondition ref="A6:A159"/>
    </sortState>
  </autoFilter>
  <customSheetViews>
    <customSheetView guid="{167CDD28-D514-4728-8879-14555FCF391F}" scale="85" showAutoFilter="1">
      <pane xSplit="7" ySplit="6" topLeftCell="H90" activePane="bottomRight" state="frozen"/>
      <selection pane="bottomRight" activeCell="C91" sqref="C91"/>
      <pageMargins left="0.7" right="0.7" top="0.75" bottom="0.75" header="0.3" footer="0.3"/>
      <pageSetup paperSize="9" orientation="portrait" r:id="rId1"/>
      <autoFilter ref="A6:L102" xr:uid="{00000000-0000-0000-0000-000000000000}"/>
    </customSheetView>
    <customSheetView guid="{F8959FBB-9B7D-4D49-B1CB-80916A56F798}" scale="85" showAutoFilter="1">
      <pane xSplit="7" ySplit="6" topLeftCell="H97" activePane="bottomRight" state="frozen"/>
      <selection pane="bottomRight" activeCell="E99" sqref="E99"/>
      <pageMargins left="0.7" right="0.7" top="0.75" bottom="0.75" header="0.3" footer="0.3"/>
      <pageSetup paperSize="9" orientation="portrait" r:id="rId2"/>
      <autoFilter ref="A6:L102" xr:uid="{00000000-0000-0000-0000-000000000000}"/>
    </customSheetView>
    <customSheetView guid="{5F5B0C9B-216A-4F49-AD8D-31B653BF61D0}" scale="85" showAutoFilter="1">
      <pane xSplit="7" ySplit="6" topLeftCell="H95" activePane="bottomRight" state="frozen"/>
      <selection pane="bottomRight" activeCell="B97" sqref="B97"/>
      <pageMargins left="0.7" right="0.7" top="0.75" bottom="0.75" header="0.3" footer="0.3"/>
      <pageSetup paperSize="9" orientation="portrait" r:id="rId3"/>
      <autoFilter ref="A6:L98" xr:uid="{00000000-0000-0000-0000-000000000000}"/>
    </customSheetView>
    <customSheetView guid="{B4936C15-EF62-4837-A758-8A26167D8552}" scale="85" showAutoFilter="1">
      <pane xSplit="7" ySplit="6" topLeftCell="H73" activePane="bottomRight" state="frozen"/>
      <selection pane="bottomRight" activeCell="G74" sqref="G74"/>
      <pageMargins left="0.7" right="0.7" top="0.75" bottom="0.75" header="0.3" footer="0.3"/>
      <pageSetup paperSize="9" orientation="portrait" r:id="rId4"/>
      <autoFilter ref="A6:L98" xr:uid="{00000000-0000-0000-0000-000000000000}"/>
    </customSheetView>
    <customSheetView guid="{5C6F41EE-10FC-47F9-A38F-2F3EE93E791C}" scale="85" showAutoFilter="1">
      <pane xSplit="7" ySplit="6" topLeftCell="H77" activePane="bottomRight" state="frozen"/>
      <selection pane="bottomRight" activeCell="H78" sqref="H78"/>
      <pageMargins left="0.7" right="0.7" top="0.75" bottom="0.75" header="0.3" footer="0.3"/>
      <pageSetup paperSize="9" orientation="portrait" r:id="rId5"/>
      <autoFilter ref="A6:L102" xr:uid="{00000000-0000-0000-0000-000000000000}"/>
    </customSheetView>
    <customSheetView guid="{80498FD9-FBA2-40B6-A205-96EE7C0AE9D1}" scale="85" filter="1" showAutoFilter="1">
      <pane xSplit="7" ySplit="48" topLeftCell="H50" activePane="bottomRight" state="frozen"/>
      <selection pane="bottomRight" activeCell="J107" sqref="J107"/>
      <pageMargins left="0.7" right="0.7" top="0.75" bottom="0.75" header="0.3" footer="0.3"/>
      <pageSetup paperSize="9" orientation="portrait" r:id="rId6"/>
      <autoFilter ref="A6:L102" xr:uid="{00000000-0000-0000-0000-000000000000}">
        <filterColumn colId="2">
          <filters>
            <filter val="25:14:030406:2"/>
          </filters>
        </filterColumn>
      </autoFilter>
    </customSheetView>
  </customSheetViews>
  <mergeCells count="9">
    <mergeCell ref="K4:K5"/>
    <mergeCell ref="L4:L5"/>
    <mergeCell ref="E1:I1"/>
    <mergeCell ref="A4:A5"/>
    <mergeCell ref="C4:C5"/>
    <mergeCell ref="E4:F4"/>
    <mergeCell ref="G4:G5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45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9"/>
  <sheetViews>
    <sheetView topLeftCell="A474" workbookViewId="0">
      <pane xSplit="1" topLeftCell="B1" activePane="topRight" state="frozen"/>
      <selection pane="topRight" activeCell="I475" sqref="I475"/>
    </sheetView>
  </sheetViews>
  <sheetFormatPr defaultRowHeight="15"/>
  <cols>
    <col min="1" max="1" width="8.85546875" style="64" customWidth="1"/>
    <col min="2" max="2" width="32.5703125" style="4" customWidth="1"/>
    <col min="3" max="3" width="15" style="80" customWidth="1"/>
    <col min="4" max="4" width="16.140625" style="80" customWidth="1"/>
    <col min="5" max="5" width="18.140625" style="4" customWidth="1"/>
    <col min="6" max="6" width="41.7109375" style="4" customWidth="1"/>
    <col min="7" max="7" width="26.7109375" style="4" customWidth="1"/>
    <col min="8" max="8" width="24.42578125" style="4" customWidth="1"/>
    <col min="9" max="9" width="32" style="56" customWidth="1"/>
    <col min="10" max="10" width="20.5703125" style="13" customWidth="1"/>
    <col min="11" max="11" width="29.7109375" style="13" customWidth="1"/>
    <col min="12" max="12" width="24.28515625" style="13" customWidth="1"/>
    <col min="13" max="21" width="13.5703125" style="13" customWidth="1"/>
  </cols>
  <sheetData>
    <row r="1" spans="1:31" ht="15.75" customHeight="1">
      <c r="A1" s="456" t="s">
        <v>48</v>
      </c>
      <c r="B1" s="457"/>
      <c r="C1" s="457"/>
      <c r="D1" s="457"/>
      <c r="E1" s="457"/>
      <c r="F1" s="457"/>
      <c r="G1" s="457"/>
      <c r="H1" s="457"/>
      <c r="I1" s="457"/>
    </row>
    <row r="2" spans="1:31" ht="15.75" customHeight="1" thickBot="1">
      <c r="A2" s="318"/>
      <c r="B2" s="115"/>
      <c r="C2" s="319"/>
      <c r="D2" s="115"/>
      <c r="E2" s="115"/>
      <c r="F2" s="115"/>
      <c r="G2" s="115"/>
      <c r="H2" s="115"/>
      <c r="I2" s="115"/>
    </row>
    <row r="3" spans="1:31" s="25" customFormat="1" ht="38.25" customHeight="1">
      <c r="A3" s="458" t="s">
        <v>32</v>
      </c>
      <c r="B3" s="431" t="s">
        <v>34</v>
      </c>
      <c r="C3" s="442" t="s">
        <v>35</v>
      </c>
      <c r="D3" s="443"/>
      <c r="E3" s="431" t="s">
        <v>5391</v>
      </c>
      <c r="F3" s="442" t="s">
        <v>36</v>
      </c>
      <c r="G3" s="443"/>
      <c r="H3" s="431" t="s">
        <v>37</v>
      </c>
      <c r="I3" s="460" t="s">
        <v>43</v>
      </c>
      <c r="J3" s="455"/>
      <c r="K3" s="455"/>
      <c r="L3" s="455"/>
      <c r="M3" s="455"/>
      <c r="N3" s="455"/>
      <c r="O3" s="40"/>
      <c r="P3" s="40"/>
      <c r="Q3" s="40"/>
      <c r="R3" s="40"/>
      <c r="S3" s="40"/>
      <c r="T3" s="40"/>
      <c r="U3" s="40"/>
    </row>
    <row r="4" spans="1:31" s="25" customFormat="1" ht="42.75" customHeight="1">
      <c r="A4" s="459"/>
      <c r="B4" s="433"/>
      <c r="C4" s="34" t="s">
        <v>44</v>
      </c>
      <c r="D4" s="34" t="s">
        <v>45</v>
      </c>
      <c r="E4" s="433"/>
      <c r="F4" s="34" t="s">
        <v>41</v>
      </c>
      <c r="G4" s="34" t="s">
        <v>42</v>
      </c>
      <c r="H4" s="433"/>
      <c r="I4" s="461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31" s="25" customFormat="1" ht="14.25" customHeight="1" thickBot="1">
      <c r="A5" s="93">
        <v>1</v>
      </c>
      <c r="B5" s="38">
        <v>2</v>
      </c>
      <c r="C5" s="28">
        <v>3</v>
      </c>
      <c r="D5" s="28">
        <v>4</v>
      </c>
      <c r="E5" s="38">
        <v>5</v>
      </c>
      <c r="F5" s="28">
        <v>6</v>
      </c>
      <c r="G5" s="28">
        <v>7</v>
      </c>
      <c r="H5" s="38">
        <v>8</v>
      </c>
      <c r="I5" s="39">
        <v>9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31" ht="76.5">
      <c r="A6" s="97">
        <v>1</v>
      </c>
      <c r="B6" s="9" t="s">
        <v>97</v>
      </c>
      <c r="C6" s="103">
        <v>2113606</v>
      </c>
      <c r="D6" s="103"/>
      <c r="E6" s="182">
        <v>43873</v>
      </c>
      <c r="F6" s="6" t="s">
        <v>1125</v>
      </c>
      <c r="G6" s="6"/>
      <c r="H6" s="6" t="s">
        <v>5422</v>
      </c>
      <c r="I6" s="6" t="s">
        <v>1127</v>
      </c>
      <c r="J6">
        <v>1</v>
      </c>
      <c r="K6" s="18"/>
      <c r="L6" s="18"/>
      <c r="M6" s="18"/>
      <c r="N6" s="18"/>
      <c r="O6" s="18"/>
      <c r="P6" s="18"/>
      <c r="Q6" s="18"/>
      <c r="R6" s="40"/>
      <c r="S6" s="40"/>
      <c r="T6" s="40"/>
      <c r="U6" s="40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127.5">
      <c r="A7" s="97">
        <v>2</v>
      </c>
      <c r="B7" s="10" t="s">
        <v>1128</v>
      </c>
      <c r="C7" s="45">
        <v>1275575</v>
      </c>
      <c r="D7" s="45"/>
      <c r="E7" s="8">
        <v>43873</v>
      </c>
      <c r="F7" s="2" t="s">
        <v>1125</v>
      </c>
      <c r="H7" s="6" t="s">
        <v>5422</v>
      </c>
      <c r="I7" s="6" t="s">
        <v>1127</v>
      </c>
      <c r="J7">
        <v>1</v>
      </c>
      <c r="K7" s="18"/>
      <c r="L7" s="18"/>
      <c r="M7" s="18"/>
      <c r="N7" s="18"/>
      <c r="O7" s="18"/>
      <c r="P7" s="18"/>
      <c r="Q7" s="18"/>
      <c r="R7" s="40"/>
      <c r="S7" s="40"/>
      <c r="T7" s="40"/>
      <c r="U7" s="40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ht="102">
      <c r="A8" s="97">
        <v>3</v>
      </c>
      <c r="B8" s="10" t="s">
        <v>98</v>
      </c>
      <c r="C8" s="45">
        <v>1606500</v>
      </c>
      <c r="D8" s="45"/>
      <c r="E8" s="8">
        <v>43873</v>
      </c>
      <c r="F8" s="4" t="s">
        <v>1125</v>
      </c>
      <c r="H8" s="6" t="s">
        <v>5422</v>
      </c>
      <c r="I8" s="6" t="s">
        <v>1127</v>
      </c>
      <c r="J8">
        <v>1</v>
      </c>
      <c r="K8" s="18"/>
      <c r="L8" s="18"/>
      <c r="M8" s="18"/>
      <c r="N8" s="18"/>
      <c r="O8" s="18"/>
      <c r="P8" s="18"/>
      <c r="Q8" s="18"/>
      <c r="R8" s="40"/>
      <c r="S8" s="40"/>
      <c r="T8" s="40"/>
      <c r="U8" s="40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76.5">
      <c r="A9" s="97">
        <v>4</v>
      </c>
      <c r="B9" s="10" t="s">
        <v>99</v>
      </c>
      <c r="C9" s="45">
        <v>249900</v>
      </c>
      <c r="D9" s="65"/>
      <c r="E9" s="4">
        <v>2011</v>
      </c>
      <c r="F9" s="4" t="s">
        <v>1125</v>
      </c>
      <c r="H9" s="6" t="s">
        <v>5422</v>
      </c>
      <c r="I9" s="4" t="s">
        <v>1129</v>
      </c>
      <c r="J9" s="2"/>
      <c r="K9" s="18"/>
      <c r="L9" s="18"/>
      <c r="M9" s="18"/>
      <c r="N9" s="18"/>
      <c r="O9" s="18"/>
      <c r="P9" s="18"/>
      <c r="Q9" s="18"/>
      <c r="R9" s="40"/>
      <c r="S9" s="40"/>
      <c r="T9" s="40"/>
      <c r="U9" s="40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25">
      <c r="A10" s="97">
        <v>5</v>
      </c>
      <c r="B10" s="10" t="s">
        <v>100</v>
      </c>
      <c r="C10" s="45">
        <v>330000</v>
      </c>
      <c r="D10" s="65"/>
      <c r="E10" s="4">
        <v>2011</v>
      </c>
      <c r="F10" s="4" t="s">
        <v>1125</v>
      </c>
      <c r="H10" s="6" t="s">
        <v>5422</v>
      </c>
      <c r="I10" s="4" t="s">
        <v>1130</v>
      </c>
      <c r="J10" s="2"/>
      <c r="K10" s="18"/>
      <c r="L10" s="18"/>
      <c r="M10" s="18"/>
      <c r="N10" s="18"/>
      <c r="O10" s="18"/>
      <c r="P10" s="18"/>
      <c r="Q10" s="18"/>
      <c r="R10" s="40"/>
      <c r="S10" s="40"/>
      <c r="T10" s="40"/>
      <c r="U10" s="40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38.25">
      <c r="A11" s="97">
        <v>6</v>
      </c>
      <c r="B11" s="10" t="s">
        <v>101</v>
      </c>
      <c r="C11" s="45">
        <v>733265</v>
      </c>
      <c r="D11" s="65"/>
      <c r="E11" s="4">
        <v>43873</v>
      </c>
      <c r="F11" s="4" t="s">
        <v>1125</v>
      </c>
      <c r="H11" s="6" t="s">
        <v>5422</v>
      </c>
      <c r="I11" s="4" t="s">
        <v>1130</v>
      </c>
      <c r="J11" s="2"/>
      <c r="K11" s="18"/>
      <c r="L11" s="18"/>
      <c r="M11" s="18"/>
      <c r="N11" s="18"/>
      <c r="O11" s="18"/>
      <c r="P11" s="18"/>
      <c r="Q11" s="18"/>
      <c r="R11" s="40"/>
      <c r="S11" s="40"/>
      <c r="T11" s="40"/>
      <c r="U11" s="40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38.25">
      <c r="A12" s="97">
        <v>7</v>
      </c>
      <c r="B12" s="10" t="s">
        <v>102</v>
      </c>
      <c r="C12" s="45">
        <v>529314</v>
      </c>
      <c r="D12" s="65"/>
      <c r="E12" s="4">
        <v>43873</v>
      </c>
      <c r="F12" s="4" t="s">
        <v>1125</v>
      </c>
      <c r="H12" s="6" t="s">
        <v>5422</v>
      </c>
      <c r="I12" s="4" t="s">
        <v>1131</v>
      </c>
      <c r="J12" s="2"/>
      <c r="K12" s="18"/>
      <c r="L12" s="18"/>
      <c r="M12" s="18"/>
      <c r="N12" s="18"/>
      <c r="O12" s="18"/>
      <c r="P12" s="18"/>
      <c r="Q12" s="18"/>
      <c r="R12" s="40"/>
      <c r="S12" s="40"/>
      <c r="T12" s="40"/>
      <c r="U12" s="40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38.25">
      <c r="A13" s="97">
        <v>8</v>
      </c>
      <c r="B13" s="10" t="s">
        <v>103</v>
      </c>
      <c r="C13" s="45">
        <v>325000</v>
      </c>
      <c r="D13" s="65"/>
      <c r="E13" s="4">
        <v>43873</v>
      </c>
      <c r="F13" s="4" t="s">
        <v>1125</v>
      </c>
      <c r="H13" s="6" t="s">
        <v>5422</v>
      </c>
      <c r="I13" s="4" t="s">
        <v>1132</v>
      </c>
      <c r="J13" s="2"/>
      <c r="K13" s="18"/>
      <c r="L13" s="18"/>
      <c r="M13" s="18"/>
      <c r="N13" s="18"/>
      <c r="O13" s="18"/>
      <c r="P13" s="18"/>
      <c r="Q13" s="18"/>
      <c r="R13" s="40"/>
      <c r="S13" s="40"/>
      <c r="T13" s="40"/>
      <c r="U13" s="40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127.5">
      <c r="A14" s="97">
        <v>9</v>
      </c>
      <c r="B14" s="10" t="s">
        <v>104</v>
      </c>
      <c r="C14" s="45">
        <v>2435000</v>
      </c>
      <c r="D14" s="65"/>
      <c r="E14" s="4">
        <v>43873</v>
      </c>
      <c r="F14" s="4" t="s">
        <v>1125</v>
      </c>
      <c r="H14" s="6" t="s">
        <v>5422</v>
      </c>
      <c r="I14" s="4" t="s">
        <v>1133</v>
      </c>
      <c r="J14" s="2"/>
      <c r="K14" s="18"/>
      <c r="L14" s="18"/>
      <c r="M14" s="18"/>
      <c r="N14" s="18"/>
      <c r="O14" s="18"/>
      <c r="P14" s="18"/>
      <c r="Q14" s="18"/>
      <c r="R14" s="40"/>
      <c r="S14" s="40"/>
      <c r="T14" s="40"/>
      <c r="U14" s="40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38.25">
      <c r="A15" s="97">
        <v>10</v>
      </c>
      <c r="B15" s="10" t="s">
        <v>105</v>
      </c>
      <c r="C15" s="45">
        <v>59900</v>
      </c>
      <c r="D15" s="65"/>
      <c r="E15" s="4">
        <v>43873</v>
      </c>
      <c r="F15" s="4" t="s">
        <v>1125</v>
      </c>
      <c r="H15" s="6" t="s">
        <v>5422</v>
      </c>
      <c r="I15" s="4" t="s">
        <v>1134</v>
      </c>
      <c r="J15" s="2"/>
      <c r="K15" s="18"/>
      <c r="L15" s="18"/>
      <c r="M15" s="18"/>
      <c r="N15" s="18"/>
      <c r="O15" s="18"/>
      <c r="P15" s="18"/>
      <c r="Q15" s="18"/>
      <c r="R15" s="40"/>
      <c r="S15" s="40"/>
      <c r="T15" s="40"/>
      <c r="U15" s="40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38.25">
      <c r="A16" s="97">
        <v>11</v>
      </c>
      <c r="B16" s="10" t="s">
        <v>106</v>
      </c>
      <c r="C16" s="45">
        <v>95000</v>
      </c>
      <c r="D16" s="65"/>
      <c r="E16" s="4">
        <v>43873</v>
      </c>
      <c r="F16" s="4" t="s">
        <v>1125</v>
      </c>
      <c r="H16" s="6" t="s">
        <v>5422</v>
      </c>
      <c r="I16" s="4" t="s">
        <v>1135</v>
      </c>
      <c r="J16" s="2"/>
      <c r="K16" s="18"/>
      <c r="L16" s="18"/>
      <c r="M16" s="18"/>
      <c r="N16" s="18"/>
      <c r="O16" s="18"/>
      <c r="P16" s="18"/>
      <c r="Q16" s="18"/>
      <c r="R16" s="40"/>
      <c r="S16" s="40"/>
      <c r="T16" s="40"/>
      <c r="U16" s="40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51">
      <c r="A17" s="97">
        <v>12</v>
      </c>
      <c r="B17" s="10" t="s">
        <v>107</v>
      </c>
      <c r="C17" s="45">
        <v>346667.1</v>
      </c>
      <c r="D17" s="65"/>
      <c r="E17" s="4">
        <v>43871</v>
      </c>
      <c r="F17" s="4" t="s">
        <v>1136</v>
      </c>
      <c r="H17" s="6" t="s">
        <v>5422</v>
      </c>
      <c r="I17" s="4" t="s">
        <v>1137</v>
      </c>
      <c r="J17" s="2"/>
      <c r="K17" s="18"/>
      <c r="L17" s="18"/>
      <c r="M17" s="18"/>
      <c r="N17" s="18"/>
      <c r="O17" s="18"/>
      <c r="P17" s="18"/>
      <c r="Q17" s="18"/>
      <c r="R17" s="40"/>
      <c r="S17" s="40"/>
      <c r="T17" s="40"/>
      <c r="U17" s="40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51">
      <c r="A18" s="97">
        <v>13</v>
      </c>
      <c r="B18" s="10" t="s">
        <v>108</v>
      </c>
      <c r="C18" s="45">
        <v>85800</v>
      </c>
      <c r="D18" s="65"/>
      <c r="E18" s="4">
        <v>43871</v>
      </c>
      <c r="F18" s="4" t="s">
        <v>1136</v>
      </c>
      <c r="H18" s="6" t="s">
        <v>5422</v>
      </c>
      <c r="I18" s="4" t="s">
        <v>1138</v>
      </c>
      <c r="J18" s="2"/>
      <c r="K18" s="18"/>
      <c r="L18" s="18"/>
      <c r="M18" s="18"/>
      <c r="N18" s="18"/>
      <c r="O18" s="18"/>
      <c r="P18" s="18"/>
      <c r="Q18" s="18"/>
      <c r="R18" s="40"/>
      <c r="S18" s="40"/>
      <c r="T18" s="40"/>
      <c r="U18" s="40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51">
      <c r="A19" s="97">
        <v>14</v>
      </c>
      <c r="B19" s="10" t="s">
        <v>109</v>
      </c>
      <c r="C19" s="45">
        <v>27768</v>
      </c>
      <c r="D19" s="65"/>
      <c r="E19" s="4">
        <v>43871</v>
      </c>
      <c r="F19" s="4" t="s">
        <v>1136</v>
      </c>
      <c r="H19" s="6" t="s">
        <v>5422</v>
      </c>
      <c r="I19" s="4" t="s">
        <v>1139</v>
      </c>
      <c r="J19" s="2"/>
      <c r="K19" s="18"/>
      <c r="L19" s="18"/>
      <c r="M19" s="18"/>
      <c r="N19" s="18"/>
      <c r="O19" s="18"/>
      <c r="P19" s="18"/>
      <c r="Q19" s="18"/>
      <c r="R19" s="40"/>
      <c r="S19" s="40"/>
      <c r="T19" s="40"/>
      <c r="U19" s="40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51">
      <c r="A20" s="97">
        <v>15</v>
      </c>
      <c r="B20" s="10" t="s">
        <v>110</v>
      </c>
      <c r="C20" s="45">
        <v>960000</v>
      </c>
      <c r="D20" s="65"/>
      <c r="E20" s="4">
        <v>43871</v>
      </c>
      <c r="F20" s="4" t="s">
        <v>1140</v>
      </c>
      <c r="H20" s="4" t="s">
        <v>1141</v>
      </c>
      <c r="I20" s="4" t="s">
        <v>1142</v>
      </c>
      <c r="J20" s="2"/>
      <c r="K20" s="18"/>
      <c r="L20" s="18"/>
      <c r="M20" s="18"/>
      <c r="N20" s="18"/>
      <c r="O20" s="18"/>
      <c r="P20" s="18"/>
      <c r="Q20" s="18"/>
      <c r="R20" s="40"/>
      <c r="S20" s="40"/>
      <c r="T20" s="40"/>
      <c r="U20" s="40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51">
      <c r="A21" s="97">
        <v>16</v>
      </c>
      <c r="B21" s="10" t="s">
        <v>111</v>
      </c>
      <c r="C21" s="45">
        <v>1091900</v>
      </c>
      <c r="D21" s="65"/>
      <c r="E21" s="4">
        <v>43871</v>
      </c>
      <c r="F21" s="4" t="s">
        <v>1140</v>
      </c>
      <c r="H21" s="4" t="s">
        <v>1141</v>
      </c>
      <c r="I21" s="4" t="s">
        <v>1143</v>
      </c>
      <c r="J21" s="2"/>
      <c r="K21" s="18"/>
      <c r="L21" s="18"/>
      <c r="M21" s="18"/>
      <c r="N21" s="18"/>
      <c r="O21" s="18"/>
      <c r="P21" s="18"/>
      <c r="Q21" s="18"/>
      <c r="R21" s="40"/>
      <c r="S21" s="40"/>
      <c r="T21" s="40"/>
      <c r="U21" s="40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51">
      <c r="A22" s="97">
        <v>17</v>
      </c>
      <c r="B22" s="10" t="s">
        <v>112</v>
      </c>
      <c r="C22" s="45">
        <v>498000</v>
      </c>
      <c r="D22" s="65"/>
      <c r="E22" s="4">
        <v>43871</v>
      </c>
      <c r="F22" s="4" t="s">
        <v>1144</v>
      </c>
      <c r="H22" s="4" t="s">
        <v>1141</v>
      </c>
      <c r="I22" s="4" t="s">
        <v>1143</v>
      </c>
      <c r="J22" s="2"/>
      <c r="K22" s="18"/>
      <c r="L22" s="18"/>
      <c r="M22" s="18"/>
      <c r="N22" s="18"/>
      <c r="O22" s="18"/>
      <c r="P22" s="18"/>
      <c r="Q22" s="18"/>
      <c r="R22" s="40"/>
      <c r="S22" s="40"/>
      <c r="T22" s="40"/>
      <c r="U22" s="40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51">
      <c r="A23" s="97">
        <v>18</v>
      </c>
      <c r="B23" s="10" t="s">
        <v>113</v>
      </c>
      <c r="C23" s="45">
        <v>366757.28</v>
      </c>
      <c r="D23" s="65"/>
      <c r="E23" s="4">
        <v>43871</v>
      </c>
      <c r="F23" s="4" t="s">
        <v>1144</v>
      </c>
      <c r="H23" s="4" t="s">
        <v>1141</v>
      </c>
      <c r="I23" s="4" t="s">
        <v>1143</v>
      </c>
      <c r="J23" s="2"/>
      <c r="K23" s="18"/>
      <c r="L23" s="18"/>
      <c r="M23" s="18"/>
      <c r="N23" s="18"/>
      <c r="O23" s="18"/>
      <c r="P23" s="18"/>
      <c r="Q23" s="18"/>
      <c r="R23" s="40"/>
      <c r="S23" s="40"/>
      <c r="T23" s="40"/>
      <c r="U23" s="40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51">
      <c r="A24" s="97">
        <v>19</v>
      </c>
      <c r="B24" s="10" t="s">
        <v>114</v>
      </c>
      <c r="C24" s="45">
        <v>281500.01</v>
      </c>
      <c r="D24" s="65"/>
      <c r="E24" s="4">
        <v>43971</v>
      </c>
      <c r="F24" s="4" t="s">
        <v>1145</v>
      </c>
      <c r="H24" s="4" t="s">
        <v>1141</v>
      </c>
      <c r="I24" s="4" t="s">
        <v>1146</v>
      </c>
      <c r="J24" s="2"/>
      <c r="K24" s="18"/>
      <c r="L24" s="18"/>
      <c r="M24" s="18"/>
      <c r="N24" s="18"/>
      <c r="O24" s="18"/>
      <c r="P24" s="18"/>
      <c r="Q24" s="18"/>
      <c r="R24" s="40"/>
      <c r="S24" s="40"/>
      <c r="T24" s="40"/>
      <c r="U24" s="40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38.25">
      <c r="A25" s="97">
        <v>20</v>
      </c>
      <c r="B25" s="10" t="s">
        <v>1147</v>
      </c>
      <c r="C25" s="45">
        <v>87500</v>
      </c>
      <c r="D25" s="65"/>
      <c r="E25" s="4">
        <v>2015</v>
      </c>
      <c r="F25" s="4" t="s">
        <v>1148</v>
      </c>
      <c r="H25" s="4" t="s">
        <v>6030</v>
      </c>
      <c r="I25" s="4"/>
      <c r="J25" s="2"/>
      <c r="K25" s="18"/>
      <c r="L25" s="18"/>
      <c r="M25" s="18"/>
      <c r="N25" s="18"/>
      <c r="O25" s="18"/>
      <c r="P25" s="18"/>
      <c r="Q25" s="18"/>
      <c r="R25" s="40"/>
      <c r="S25" s="40"/>
      <c r="T25" s="40"/>
      <c r="U25" s="40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8.25">
      <c r="A26" s="97">
        <v>21</v>
      </c>
      <c r="B26" s="10" t="s">
        <v>869</v>
      </c>
      <c r="C26" s="45">
        <v>23500</v>
      </c>
      <c r="D26" s="65"/>
      <c r="E26" s="4">
        <v>2016</v>
      </c>
      <c r="F26" s="4" t="s">
        <v>300</v>
      </c>
      <c r="H26" s="4" t="s">
        <v>6030</v>
      </c>
      <c r="I26" s="4"/>
      <c r="J26" s="2"/>
      <c r="K26" s="18"/>
      <c r="L26" s="18"/>
      <c r="M26" s="18"/>
      <c r="N26" s="18"/>
      <c r="O26" s="18"/>
      <c r="P26" s="18"/>
      <c r="Q26" s="18"/>
      <c r="R26" s="40"/>
      <c r="S26" s="40"/>
      <c r="T26" s="40"/>
      <c r="U26" s="40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ht="38.25">
      <c r="A27" s="97">
        <v>22</v>
      </c>
      <c r="B27" s="10" t="s">
        <v>869</v>
      </c>
      <c r="C27" s="45">
        <v>33500</v>
      </c>
      <c r="D27" s="65"/>
      <c r="E27" s="4">
        <v>2016</v>
      </c>
      <c r="F27" s="4" t="s">
        <v>300</v>
      </c>
      <c r="H27" s="4" t="s">
        <v>6030</v>
      </c>
      <c r="I27" s="4"/>
      <c r="J27" s="2"/>
      <c r="K27" s="18"/>
      <c r="L27" s="18"/>
      <c r="M27" s="18"/>
      <c r="N27" s="18"/>
      <c r="O27" s="18"/>
      <c r="P27" s="18"/>
      <c r="Q27" s="18"/>
      <c r="R27" s="40"/>
      <c r="S27" s="40"/>
      <c r="T27" s="40"/>
      <c r="U27" s="40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63.75">
      <c r="A28" s="97">
        <v>23</v>
      </c>
      <c r="B28" s="10" t="s">
        <v>870</v>
      </c>
      <c r="C28" s="45">
        <v>69500</v>
      </c>
      <c r="D28" s="65"/>
      <c r="E28" s="4">
        <v>2016</v>
      </c>
      <c r="F28" s="4" t="s">
        <v>300</v>
      </c>
      <c r="H28" s="4" t="s">
        <v>6030</v>
      </c>
      <c r="I28" s="4"/>
      <c r="J28" s="2"/>
      <c r="K28" s="18"/>
      <c r="L28" s="18"/>
      <c r="M28" s="18"/>
      <c r="N28" s="18"/>
      <c r="O28" s="18"/>
      <c r="P28" s="18"/>
      <c r="Q28" s="18"/>
      <c r="R28" s="40"/>
      <c r="S28" s="40"/>
      <c r="T28" s="40"/>
      <c r="U28" s="40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51">
      <c r="A29" s="97">
        <v>24</v>
      </c>
      <c r="B29" s="10" t="s">
        <v>871</v>
      </c>
      <c r="C29" s="45">
        <v>64582</v>
      </c>
      <c r="D29" s="65"/>
      <c r="E29" s="4">
        <v>2017</v>
      </c>
      <c r="F29" s="4" t="s">
        <v>300</v>
      </c>
      <c r="H29" s="4" t="s">
        <v>6030</v>
      </c>
      <c r="I29" s="4"/>
      <c r="J29" s="2"/>
      <c r="K29" s="18"/>
      <c r="L29" s="18"/>
      <c r="M29" s="18"/>
      <c r="N29" s="18"/>
      <c r="O29" s="18"/>
      <c r="P29" s="18"/>
      <c r="Q29" s="18"/>
      <c r="R29" s="40"/>
      <c r="S29" s="40"/>
      <c r="T29" s="40"/>
      <c r="U29" s="40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8.25">
      <c r="A30" s="97">
        <v>25</v>
      </c>
      <c r="B30" s="10" t="s">
        <v>1149</v>
      </c>
      <c r="C30" s="45">
        <v>5301750</v>
      </c>
      <c r="D30" s="65"/>
      <c r="E30" s="4">
        <v>2018</v>
      </c>
      <c r="F30" s="4" t="s">
        <v>300</v>
      </c>
      <c r="H30" s="4" t="s">
        <v>6030</v>
      </c>
      <c r="I30" s="4"/>
      <c r="J30" s="2"/>
      <c r="K30" s="18"/>
      <c r="L30" s="18"/>
      <c r="M30" s="18"/>
      <c r="N30" s="18"/>
      <c r="O30" s="18"/>
      <c r="P30" s="18"/>
      <c r="Q30" s="18"/>
      <c r="R30" s="40"/>
      <c r="S30" s="40"/>
      <c r="T30" s="40"/>
      <c r="U30" s="40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51">
      <c r="A31" s="97">
        <v>26</v>
      </c>
      <c r="B31" s="10" t="s">
        <v>872</v>
      </c>
      <c r="C31" s="45">
        <v>4820</v>
      </c>
      <c r="D31" s="65"/>
      <c r="E31" s="4">
        <v>2015</v>
      </c>
      <c r="F31" s="4" t="s">
        <v>300</v>
      </c>
      <c r="H31" s="4" t="s">
        <v>6030</v>
      </c>
      <c r="I31" s="4"/>
      <c r="J31" s="2"/>
      <c r="K31" s="18"/>
      <c r="L31" s="18"/>
      <c r="M31" s="18"/>
      <c r="N31" s="18"/>
      <c r="O31" s="18"/>
      <c r="P31" s="18"/>
      <c r="Q31" s="18"/>
      <c r="R31" s="40"/>
      <c r="S31" s="40"/>
      <c r="T31" s="40"/>
      <c r="U31" s="40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63.75">
      <c r="A32" s="97">
        <v>27</v>
      </c>
      <c r="B32" s="10" t="s">
        <v>873</v>
      </c>
      <c r="C32" s="45">
        <v>14460</v>
      </c>
      <c r="D32" s="65"/>
      <c r="E32" s="4">
        <v>2015</v>
      </c>
      <c r="F32" s="4" t="s">
        <v>300</v>
      </c>
      <c r="H32" s="4" t="s">
        <v>6030</v>
      </c>
      <c r="I32" s="4"/>
      <c r="J32" s="2"/>
      <c r="K32" s="18"/>
      <c r="L32" s="18"/>
      <c r="M32" s="18"/>
      <c r="N32" s="18"/>
      <c r="O32" s="18"/>
      <c r="P32" s="18"/>
      <c r="Q32" s="18"/>
      <c r="R32" s="40"/>
      <c r="S32" s="40"/>
      <c r="T32" s="40"/>
      <c r="U32" s="40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38.25">
      <c r="A33" s="97">
        <v>28</v>
      </c>
      <c r="B33" s="10" t="s">
        <v>1429</v>
      </c>
      <c r="C33" s="45">
        <v>402626</v>
      </c>
      <c r="D33" s="65"/>
      <c r="F33" s="4" t="s">
        <v>1230</v>
      </c>
      <c r="H33" s="4" t="s">
        <v>6030</v>
      </c>
      <c r="I33" s="4"/>
      <c r="J33" s="2" t="s">
        <v>1430</v>
      </c>
      <c r="K33" s="18"/>
      <c r="L33" s="18"/>
      <c r="M33" s="18"/>
      <c r="N33" s="18"/>
      <c r="O33" s="18"/>
      <c r="P33" s="18"/>
      <c r="Q33" s="18"/>
      <c r="R33" s="40"/>
      <c r="S33" s="40"/>
      <c r="T33" s="40"/>
      <c r="U33" s="40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38.25">
      <c r="A34" s="97">
        <v>29</v>
      </c>
      <c r="B34" s="10" t="s">
        <v>874</v>
      </c>
      <c r="C34" s="45">
        <v>16760</v>
      </c>
      <c r="D34" s="65"/>
      <c r="E34" s="4">
        <v>2018</v>
      </c>
      <c r="F34" s="4" t="s">
        <v>1232</v>
      </c>
      <c r="H34" s="4" t="s">
        <v>6030</v>
      </c>
      <c r="I34" s="4" t="s">
        <v>6031</v>
      </c>
      <c r="J34" s="2"/>
      <c r="K34" s="18"/>
      <c r="L34" s="18"/>
      <c r="M34" s="18"/>
      <c r="N34" s="18"/>
      <c r="O34" s="18"/>
      <c r="P34" s="18"/>
      <c r="Q34" s="18"/>
      <c r="R34" s="40"/>
      <c r="S34" s="40"/>
      <c r="T34" s="40"/>
      <c r="U34" s="40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38.25">
      <c r="A35" s="97">
        <v>30</v>
      </c>
      <c r="B35" s="10" t="s">
        <v>1431</v>
      </c>
      <c r="C35" s="45">
        <v>80500</v>
      </c>
      <c r="D35" s="65"/>
      <c r="F35" s="4" t="s">
        <v>1432</v>
      </c>
      <c r="H35" s="4" t="s">
        <v>6030</v>
      </c>
      <c r="I35" s="4"/>
      <c r="J35" s="2" t="s">
        <v>1433</v>
      </c>
      <c r="K35" s="18"/>
      <c r="L35" s="18"/>
      <c r="M35" s="18"/>
      <c r="N35" s="18"/>
      <c r="O35" s="18"/>
      <c r="P35" s="18"/>
      <c r="Q35" s="18"/>
      <c r="R35" s="40"/>
      <c r="S35" s="40"/>
      <c r="T35" s="40"/>
      <c r="U35" s="40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ht="38.25">
      <c r="A36" s="97">
        <v>31</v>
      </c>
      <c r="B36" s="10" t="s">
        <v>902</v>
      </c>
      <c r="C36" s="45">
        <v>6944.19</v>
      </c>
      <c r="D36" s="65"/>
      <c r="F36" s="4" t="s">
        <v>1434</v>
      </c>
      <c r="H36" s="4" t="s">
        <v>6030</v>
      </c>
      <c r="I36" s="4"/>
      <c r="J36" s="2"/>
      <c r="K36" s="18"/>
      <c r="L36" s="18"/>
      <c r="M36" s="18"/>
      <c r="N36" s="18"/>
      <c r="O36" s="18"/>
      <c r="P36" s="18"/>
      <c r="Q36" s="18"/>
      <c r="R36" s="40"/>
      <c r="S36" s="40"/>
      <c r="T36" s="40"/>
      <c r="U36" s="40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38.25">
      <c r="A37" s="97">
        <v>32</v>
      </c>
      <c r="B37" s="10" t="s">
        <v>903</v>
      </c>
      <c r="C37" s="45">
        <v>18548.55</v>
      </c>
      <c r="D37" s="65"/>
      <c r="F37" s="4" t="s">
        <v>1434</v>
      </c>
      <c r="H37" s="4" t="s">
        <v>6030</v>
      </c>
      <c r="I37" s="4"/>
      <c r="J37" s="2"/>
      <c r="K37" s="18"/>
      <c r="L37" s="18"/>
      <c r="M37" s="18"/>
      <c r="N37" s="18"/>
      <c r="O37" s="18"/>
      <c r="P37" s="18"/>
      <c r="Q37" s="18"/>
      <c r="R37" s="40"/>
      <c r="S37" s="40"/>
      <c r="T37" s="40"/>
      <c r="U37" s="40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ht="38.25">
      <c r="A38" s="97">
        <v>33</v>
      </c>
      <c r="B38" s="10" t="s">
        <v>904</v>
      </c>
      <c r="C38" s="45">
        <v>3660</v>
      </c>
      <c r="D38" s="65"/>
      <c r="F38" s="4" t="s">
        <v>1434</v>
      </c>
      <c r="H38" s="4" t="s">
        <v>6030</v>
      </c>
      <c r="I38" s="4"/>
      <c r="J38" s="2"/>
      <c r="K38" s="18"/>
      <c r="L38" s="18"/>
      <c r="M38" s="18"/>
      <c r="N38" s="18"/>
      <c r="O38" s="18"/>
      <c r="P38" s="18"/>
      <c r="Q38" s="18"/>
      <c r="R38" s="40"/>
      <c r="S38" s="40"/>
      <c r="T38" s="40"/>
      <c r="U38" s="40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ht="38.25">
      <c r="A39" s="97">
        <v>34</v>
      </c>
      <c r="B39" s="10" t="s">
        <v>905</v>
      </c>
      <c r="C39" s="45">
        <v>10586.16</v>
      </c>
      <c r="D39" s="65"/>
      <c r="F39" s="4" t="s">
        <v>1434</v>
      </c>
      <c r="H39" s="4" t="s">
        <v>6030</v>
      </c>
      <c r="I39" s="4"/>
      <c r="J39" s="2"/>
      <c r="K39" s="18"/>
      <c r="L39" s="18"/>
      <c r="M39" s="18"/>
      <c r="N39" s="18"/>
      <c r="O39" s="18"/>
      <c r="P39" s="18"/>
      <c r="Q39" s="18"/>
      <c r="R39" s="40"/>
      <c r="S39" s="40"/>
      <c r="T39" s="40"/>
      <c r="U39" s="40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ht="38.25">
      <c r="A40" s="97">
        <v>35</v>
      </c>
      <c r="B40" s="10" t="s">
        <v>906</v>
      </c>
      <c r="C40" s="45">
        <v>10260.86</v>
      </c>
      <c r="D40" s="65"/>
      <c r="F40" s="4" t="s">
        <v>1434</v>
      </c>
      <c r="H40" s="4" t="s">
        <v>6030</v>
      </c>
      <c r="I40" s="4"/>
      <c r="J40" s="2"/>
      <c r="K40" s="18"/>
      <c r="L40" s="18"/>
      <c r="M40" s="18"/>
      <c r="N40" s="18"/>
      <c r="O40" s="18"/>
      <c r="P40" s="18"/>
      <c r="Q40" s="18"/>
      <c r="R40" s="40"/>
      <c r="S40" s="40"/>
      <c r="T40" s="40"/>
      <c r="U40" s="40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t="38.25">
      <c r="A41" s="97">
        <v>36</v>
      </c>
      <c r="B41" s="10" t="s">
        <v>907</v>
      </c>
      <c r="C41" s="45">
        <v>25046.639999999999</v>
      </c>
      <c r="D41" s="65"/>
      <c r="F41" s="4" t="s">
        <v>1434</v>
      </c>
      <c r="H41" s="4" t="s">
        <v>6030</v>
      </c>
      <c r="I41" s="4"/>
      <c r="J41" s="2"/>
      <c r="K41" s="18"/>
      <c r="L41" s="18"/>
      <c r="M41" s="18"/>
      <c r="N41" s="18"/>
      <c r="O41" s="18"/>
      <c r="P41" s="18"/>
      <c r="Q41" s="18"/>
      <c r="R41" s="40"/>
      <c r="S41" s="40"/>
      <c r="T41" s="40"/>
      <c r="U41" s="40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38.25">
      <c r="A42" s="97">
        <v>37</v>
      </c>
      <c r="B42" s="10" t="s">
        <v>908</v>
      </c>
      <c r="C42" s="45">
        <v>4549.6000000000004</v>
      </c>
      <c r="D42" s="65"/>
      <c r="F42" s="4" t="s">
        <v>1434</v>
      </c>
      <c r="H42" s="4" t="s">
        <v>6030</v>
      </c>
      <c r="I42" s="4"/>
      <c r="J42" s="2"/>
      <c r="K42" s="18"/>
      <c r="L42" s="18"/>
      <c r="M42" s="18"/>
      <c r="N42" s="18"/>
      <c r="O42" s="18"/>
      <c r="P42" s="18"/>
      <c r="Q42" s="18"/>
      <c r="R42" s="40"/>
      <c r="S42" s="40"/>
      <c r="T42" s="40"/>
      <c r="U42" s="40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38.25">
      <c r="A43" s="97">
        <v>38</v>
      </c>
      <c r="B43" s="10" t="s">
        <v>909</v>
      </c>
      <c r="C43" s="45">
        <v>33990</v>
      </c>
      <c r="D43" s="65"/>
      <c r="F43" s="4" t="s">
        <v>1434</v>
      </c>
      <c r="H43" s="4" t="s">
        <v>6030</v>
      </c>
      <c r="I43" s="4"/>
      <c r="J43" s="2"/>
      <c r="K43" s="18"/>
      <c r="L43" s="18"/>
      <c r="M43" s="18"/>
      <c r="N43" s="18"/>
      <c r="O43" s="18"/>
      <c r="P43" s="18"/>
      <c r="Q43" s="18"/>
      <c r="R43" s="40"/>
      <c r="S43" s="40"/>
      <c r="T43" s="40"/>
      <c r="U43" s="40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 ht="38.25">
      <c r="A44" s="97">
        <v>39</v>
      </c>
      <c r="B44" s="10" t="s">
        <v>909</v>
      </c>
      <c r="C44" s="45">
        <v>33990</v>
      </c>
      <c r="D44" s="65"/>
      <c r="F44" s="4" t="s">
        <v>1434</v>
      </c>
      <c r="H44" s="4" t="s">
        <v>6030</v>
      </c>
      <c r="I44" s="4"/>
      <c r="J44" s="2"/>
      <c r="K44" s="18"/>
      <c r="L44" s="18"/>
      <c r="M44" s="18"/>
      <c r="N44" s="18"/>
      <c r="O44" s="18"/>
      <c r="P44" s="18"/>
      <c r="Q44" s="18"/>
      <c r="R44" s="40"/>
      <c r="S44" s="40"/>
      <c r="T44" s="40"/>
      <c r="U44" s="40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38.25">
      <c r="A45" s="97">
        <v>40</v>
      </c>
      <c r="B45" s="10" t="s">
        <v>909</v>
      </c>
      <c r="C45" s="45">
        <v>15500</v>
      </c>
      <c r="D45" s="65"/>
      <c r="F45" s="4" t="s">
        <v>1434</v>
      </c>
      <c r="H45" s="4" t="s">
        <v>6030</v>
      </c>
      <c r="I45" s="4"/>
      <c r="J45" s="2"/>
      <c r="K45" s="18"/>
      <c r="L45" s="18"/>
      <c r="M45" s="18"/>
      <c r="N45" s="18"/>
      <c r="O45" s="18"/>
      <c r="P45" s="18"/>
      <c r="Q45" s="18"/>
      <c r="R45" s="40"/>
      <c r="S45" s="40"/>
      <c r="T45" s="40"/>
      <c r="U45" s="40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ht="38.25">
      <c r="A46" s="97">
        <v>41</v>
      </c>
      <c r="B46" s="10" t="s">
        <v>909</v>
      </c>
      <c r="C46" s="45">
        <v>15000</v>
      </c>
      <c r="D46" s="65"/>
      <c r="F46" s="4" t="s">
        <v>1434</v>
      </c>
      <c r="H46" s="4" t="s">
        <v>6030</v>
      </c>
      <c r="I46" s="4"/>
      <c r="J46" s="2"/>
      <c r="K46" s="18"/>
      <c r="L46" s="18"/>
      <c r="M46" s="18"/>
      <c r="N46" s="18"/>
      <c r="O46" s="18"/>
      <c r="P46" s="18"/>
      <c r="Q46" s="18"/>
      <c r="R46" s="40"/>
      <c r="S46" s="40"/>
      <c r="T46" s="40"/>
      <c r="U46" s="40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ht="38.25">
      <c r="A47" s="97">
        <v>42</v>
      </c>
      <c r="B47" s="10" t="s">
        <v>910</v>
      </c>
      <c r="C47" s="45">
        <v>33198</v>
      </c>
      <c r="D47" s="65"/>
      <c r="F47" s="4" t="s">
        <v>1434</v>
      </c>
      <c r="H47" s="4" t="s">
        <v>6030</v>
      </c>
      <c r="I47" s="4"/>
      <c r="J47" s="2"/>
      <c r="K47" s="18"/>
      <c r="L47" s="18"/>
      <c r="M47" s="18"/>
      <c r="N47" s="18"/>
      <c r="O47" s="18"/>
      <c r="P47" s="18"/>
      <c r="Q47" s="18"/>
      <c r="R47" s="40"/>
      <c r="S47" s="40"/>
      <c r="T47" s="40"/>
      <c r="U47" s="40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ht="38.25">
      <c r="A48" s="97">
        <v>43</v>
      </c>
      <c r="B48" s="10" t="s">
        <v>911</v>
      </c>
      <c r="C48" s="45">
        <v>10810</v>
      </c>
      <c r="D48" s="65"/>
      <c r="F48" s="4" t="s">
        <v>1434</v>
      </c>
      <c r="H48" s="4" t="s">
        <v>6030</v>
      </c>
      <c r="I48" s="4"/>
      <c r="J48" s="2"/>
      <c r="K48" s="18"/>
      <c r="L48" s="18"/>
      <c r="M48" s="18"/>
      <c r="N48" s="18"/>
      <c r="O48" s="18"/>
      <c r="P48" s="18"/>
      <c r="Q48" s="18"/>
      <c r="R48" s="40"/>
      <c r="S48" s="40"/>
      <c r="T48" s="40"/>
      <c r="U48" s="40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31" ht="38.25">
      <c r="A49" s="97">
        <v>44</v>
      </c>
      <c r="B49" s="10" t="s">
        <v>912</v>
      </c>
      <c r="C49" s="45">
        <v>24547</v>
      </c>
      <c r="D49" s="65"/>
      <c r="F49" s="4" t="s">
        <v>1434</v>
      </c>
      <c r="H49" s="4" t="s">
        <v>6030</v>
      </c>
      <c r="I49" s="4"/>
      <c r="J49" s="2"/>
      <c r="K49" s="18"/>
      <c r="L49" s="18"/>
      <c r="M49" s="18"/>
      <c r="N49" s="18"/>
      <c r="O49" s="18"/>
      <c r="P49" s="18"/>
      <c r="Q49" s="18"/>
      <c r="R49" s="40"/>
      <c r="S49" s="40"/>
      <c r="T49" s="40"/>
      <c r="U49" s="40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 ht="38.25">
      <c r="A50" s="97">
        <v>45</v>
      </c>
      <c r="B50" s="10" t="s">
        <v>912</v>
      </c>
      <c r="C50" s="45">
        <v>24547</v>
      </c>
      <c r="D50" s="65"/>
      <c r="F50" s="4" t="s">
        <v>1434</v>
      </c>
      <c r="H50" s="4" t="s">
        <v>6030</v>
      </c>
      <c r="I50" s="4"/>
      <c r="J50" s="2"/>
      <c r="K50" s="18"/>
      <c r="L50" s="18"/>
      <c r="M50" s="18"/>
      <c r="N50" s="18"/>
      <c r="O50" s="18"/>
      <c r="P50" s="18"/>
      <c r="Q50" s="18"/>
      <c r="R50" s="40"/>
      <c r="S50" s="40"/>
      <c r="T50" s="40"/>
      <c r="U50" s="40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ht="38.25">
      <c r="A51" s="97">
        <v>46</v>
      </c>
      <c r="B51" s="10" t="s">
        <v>913</v>
      </c>
      <c r="C51" s="45">
        <v>21999</v>
      </c>
      <c r="D51" s="65"/>
      <c r="F51" s="4" t="s">
        <v>1434</v>
      </c>
      <c r="H51" s="4" t="s">
        <v>6030</v>
      </c>
      <c r="I51" s="4"/>
      <c r="J51" s="2"/>
      <c r="K51" s="18"/>
      <c r="L51" s="18"/>
      <c r="M51" s="18"/>
      <c r="N51" s="18"/>
      <c r="O51" s="18"/>
      <c r="P51" s="18"/>
      <c r="Q51" s="18"/>
      <c r="R51" s="40"/>
      <c r="S51" s="40"/>
      <c r="T51" s="40"/>
      <c r="U51" s="40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31" ht="38.25">
      <c r="A52" s="97">
        <v>47</v>
      </c>
      <c r="B52" s="10" t="s">
        <v>914</v>
      </c>
      <c r="C52" s="45">
        <v>14990</v>
      </c>
      <c r="D52" s="65"/>
      <c r="F52" s="4" t="s">
        <v>1434</v>
      </c>
      <c r="H52" s="4" t="s">
        <v>6030</v>
      </c>
      <c r="I52" s="4"/>
      <c r="J52" s="2"/>
      <c r="K52" s="18"/>
      <c r="L52" s="18"/>
      <c r="M52" s="18"/>
      <c r="N52" s="18"/>
      <c r="O52" s="18"/>
      <c r="P52" s="18"/>
      <c r="Q52" s="18"/>
      <c r="R52" s="40"/>
      <c r="S52" s="40"/>
      <c r="T52" s="40"/>
      <c r="U52" s="40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ht="38.25">
      <c r="A53" s="97">
        <v>48</v>
      </c>
      <c r="B53" s="10" t="s">
        <v>915</v>
      </c>
      <c r="C53" s="45">
        <v>12040.7</v>
      </c>
      <c r="D53" s="65"/>
      <c r="F53" s="4" t="s">
        <v>1434</v>
      </c>
      <c r="H53" s="4" t="s">
        <v>6030</v>
      </c>
      <c r="I53" s="4"/>
      <c r="J53" s="2"/>
      <c r="K53" s="18"/>
      <c r="L53" s="18"/>
      <c r="M53" s="18"/>
      <c r="N53" s="18"/>
      <c r="O53" s="18"/>
      <c r="P53" s="18"/>
      <c r="Q53" s="18"/>
      <c r="R53" s="40"/>
      <c r="S53" s="40"/>
      <c r="T53" s="40"/>
      <c r="U53" s="40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ht="38.25">
      <c r="A54" s="97">
        <v>49</v>
      </c>
      <c r="B54" s="10" t="s">
        <v>915</v>
      </c>
      <c r="C54" s="45">
        <v>10603.85</v>
      </c>
      <c r="D54" s="65"/>
      <c r="F54" s="4" t="s">
        <v>1434</v>
      </c>
      <c r="H54" s="4" t="s">
        <v>6030</v>
      </c>
      <c r="I54" s="4"/>
      <c r="J54" s="2"/>
      <c r="K54" s="18"/>
      <c r="L54" s="18"/>
      <c r="M54" s="18"/>
      <c r="N54" s="18"/>
      <c r="O54" s="18"/>
      <c r="P54" s="18"/>
      <c r="Q54" s="18"/>
      <c r="R54" s="40"/>
      <c r="S54" s="40"/>
      <c r="T54" s="40"/>
      <c r="U54" s="40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31" ht="38.25">
      <c r="A55" s="97">
        <v>50</v>
      </c>
      <c r="B55" s="10" t="s">
        <v>916</v>
      </c>
      <c r="C55" s="45">
        <v>19040</v>
      </c>
      <c r="D55" s="65"/>
      <c r="F55" s="4" t="s">
        <v>1434</v>
      </c>
      <c r="H55" s="4" t="s">
        <v>6030</v>
      </c>
      <c r="I55" s="4"/>
      <c r="J55" s="2"/>
      <c r="K55" s="18"/>
      <c r="L55" s="18"/>
      <c r="M55" s="18"/>
      <c r="N55" s="18"/>
      <c r="O55" s="18"/>
      <c r="P55" s="18"/>
      <c r="Q55" s="18"/>
      <c r="R55" s="40"/>
      <c r="S55" s="40"/>
      <c r="T55" s="40"/>
      <c r="U55" s="40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31" ht="38.25">
      <c r="A56" s="97">
        <v>51</v>
      </c>
      <c r="B56" s="10" t="s">
        <v>916</v>
      </c>
      <c r="C56" s="45">
        <v>19040</v>
      </c>
      <c r="D56" s="65"/>
      <c r="F56" s="4" t="s">
        <v>1434</v>
      </c>
      <c r="H56" s="4" t="s">
        <v>6030</v>
      </c>
      <c r="I56" s="4"/>
      <c r="J56" s="2"/>
      <c r="K56" s="18"/>
      <c r="L56" s="18"/>
      <c r="M56" s="18"/>
      <c r="N56" s="18"/>
      <c r="O56" s="18"/>
      <c r="P56" s="18"/>
      <c r="Q56" s="18"/>
      <c r="R56" s="40"/>
      <c r="S56" s="40"/>
      <c r="T56" s="40"/>
      <c r="U56" s="40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31" ht="38.25">
      <c r="A57" s="97">
        <v>52</v>
      </c>
      <c r="B57" s="10" t="s">
        <v>916</v>
      </c>
      <c r="C57" s="45">
        <v>19040</v>
      </c>
      <c r="D57" s="65"/>
      <c r="F57" s="4" t="s">
        <v>1434</v>
      </c>
      <c r="H57" s="4" t="s">
        <v>6030</v>
      </c>
      <c r="I57" s="4"/>
      <c r="J57" s="2"/>
      <c r="K57" s="18"/>
      <c r="L57" s="18"/>
      <c r="M57" s="18"/>
      <c r="N57" s="18"/>
      <c r="O57" s="18"/>
      <c r="P57" s="18"/>
      <c r="Q57" s="18"/>
      <c r="R57" s="40"/>
      <c r="S57" s="40"/>
      <c r="T57" s="40"/>
      <c r="U57" s="40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ht="38.25">
      <c r="A58" s="97">
        <v>53</v>
      </c>
      <c r="B58" s="10" t="s">
        <v>917</v>
      </c>
      <c r="C58" s="45">
        <v>11699</v>
      </c>
      <c r="D58" s="65"/>
      <c r="F58" s="4" t="s">
        <v>1434</v>
      </c>
      <c r="H58" s="4" t="s">
        <v>6030</v>
      </c>
      <c r="I58" s="4"/>
      <c r="J58" s="2"/>
      <c r="K58" s="18"/>
      <c r="L58" s="18"/>
      <c r="M58" s="18"/>
      <c r="N58" s="18"/>
      <c r="O58" s="18"/>
      <c r="P58" s="18"/>
      <c r="Q58" s="18"/>
      <c r="R58" s="40"/>
      <c r="S58" s="40"/>
      <c r="T58" s="40"/>
      <c r="U58" s="40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ht="14.25" customHeight="1">
      <c r="A59" s="97">
        <v>54</v>
      </c>
      <c r="B59" s="10" t="s">
        <v>917</v>
      </c>
      <c r="C59" s="45">
        <v>11699</v>
      </c>
      <c r="D59" s="65"/>
      <c r="F59" s="4" t="s">
        <v>1434</v>
      </c>
      <c r="H59" s="4" t="s">
        <v>6030</v>
      </c>
      <c r="I59" s="4"/>
      <c r="J59" s="2"/>
      <c r="K59" s="18"/>
      <c r="L59" s="18"/>
      <c r="M59" s="18"/>
      <c r="N59" s="18"/>
      <c r="O59" s="18"/>
      <c r="P59" s="18"/>
      <c r="Q59" s="18"/>
      <c r="R59" s="40"/>
      <c r="S59" s="40"/>
      <c r="T59" s="40"/>
      <c r="U59" s="40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1:31" ht="14.25" customHeight="1">
      <c r="A60" s="97">
        <v>55</v>
      </c>
      <c r="B60" s="10" t="s">
        <v>918</v>
      </c>
      <c r="C60" s="45">
        <v>41500</v>
      </c>
      <c r="D60" s="65"/>
      <c r="F60" s="4" t="s">
        <v>1434</v>
      </c>
      <c r="H60" s="4" t="s">
        <v>6030</v>
      </c>
      <c r="I60" s="4"/>
      <c r="J60" s="2"/>
      <c r="K60" s="18"/>
      <c r="L60" s="18"/>
      <c r="M60" s="18"/>
      <c r="N60" s="18"/>
      <c r="O60" s="18"/>
      <c r="P60" s="18"/>
      <c r="Q60" s="18"/>
      <c r="R60" s="40"/>
      <c r="S60" s="40"/>
      <c r="T60" s="40"/>
      <c r="U60" s="40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1:31" ht="16.5" customHeight="1">
      <c r="A61" s="97">
        <v>56</v>
      </c>
      <c r="B61" s="10" t="s">
        <v>919</v>
      </c>
      <c r="C61" s="45">
        <v>9264.85</v>
      </c>
      <c r="D61" s="65"/>
      <c r="F61" s="4" t="s">
        <v>1434</v>
      </c>
      <c r="H61" s="4" t="s">
        <v>6030</v>
      </c>
      <c r="I61" s="4"/>
      <c r="J61" s="2"/>
      <c r="K61" s="18"/>
      <c r="L61" s="18"/>
      <c r="M61" s="18"/>
      <c r="N61" s="18"/>
      <c r="O61" s="18"/>
      <c r="P61" s="18"/>
      <c r="Q61" s="18"/>
      <c r="R61" s="40"/>
      <c r="S61" s="40"/>
      <c r="T61" s="40"/>
      <c r="U61" s="40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1:31" ht="12.75" customHeight="1">
      <c r="A62" s="97">
        <v>57</v>
      </c>
      <c r="B62" s="10" t="s">
        <v>919</v>
      </c>
      <c r="C62" s="45">
        <v>9264.85</v>
      </c>
      <c r="D62" s="65"/>
      <c r="F62" s="4" t="s">
        <v>1434</v>
      </c>
      <c r="H62" s="4" t="s">
        <v>6030</v>
      </c>
      <c r="I62" s="4"/>
      <c r="J62" s="2"/>
      <c r="K62" s="18"/>
      <c r="L62" s="18"/>
      <c r="M62" s="18"/>
      <c r="N62" s="18"/>
      <c r="O62" s="18"/>
      <c r="P62" s="18"/>
      <c r="Q62" s="18"/>
      <c r="R62" s="40"/>
      <c r="S62" s="40"/>
      <c r="T62" s="40"/>
      <c r="U62" s="40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1:31" ht="13.5" customHeight="1">
      <c r="A63" s="97">
        <v>58</v>
      </c>
      <c r="B63" s="10" t="s">
        <v>920</v>
      </c>
      <c r="C63" s="45">
        <v>10294.85</v>
      </c>
      <c r="D63" s="65"/>
      <c r="F63" s="4" t="s">
        <v>1434</v>
      </c>
      <c r="H63" s="4" t="s">
        <v>6030</v>
      </c>
      <c r="I63" s="4"/>
      <c r="J63" s="2"/>
      <c r="K63" s="18"/>
      <c r="L63" s="18"/>
      <c r="M63" s="18"/>
      <c r="N63" s="18"/>
      <c r="O63" s="18"/>
      <c r="P63" s="18"/>
      <c r="Q63" s="18"/>
      <c r="R63" s="40"/>
      <c r="S63" s="40"/>
      <c r="T63" s="40"/>
      <c r="U63" s="40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1:31" ht="38.25">
      <c r="A64" s="97">
        <v>59</v>
      </c>
      <c r="B64" s="10" t="s">
        <v>921</v>
      </c>
      <c r="C64" s="45">
        <v>6990</v>
      </c>
      <c r="D64" s="65"/>
      <c r="F64" s="4" t="s">
        <v>1434</v>
      </c>
      <c r="H64" s="4" t="s">
        <v>6030</v>
      </c>
      <c r="I64" s="4"/>
      <c r="J64" s="2"/>
      <c r="K64" s="18"/>
      <c r="L64" s="18"/>
      <c r="M64" s="18"/>
      <c r="N64" s="18"/>
      <c r="O64" s="18"/>
      <c r="P64" s="18"/>
      <c r="Q64" s="18"/>
      <c r="R64" s="40"/>
      <c r="S64" s="40"/>
      <c r="T64" s="40"/>
      <c r="U64" s="40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 ht="38.25">
      <c r="A65" s="97">
        <v>60</v>
      </c>
      <c r="B65" s="10" t="s">
        <v>922</v>
      </c>
      <c r="C65" s="45">
        <v>3620.45</v>
      </c>
      <c r="D65" s="65"/>
      <c r="F65" s="4" t="s">
        <v>1434</v>
      </c>
      <c r="H65" s="4" t="s">
        <v>6030</v>
      </c>
      <c r="I65" s="4"/>
      <c r="J65" s="2"/>
      <c r="K65" s="18"/>
      <c r="L65" s="18"/>
      <c r="M65" s="18"/>
      <c r="N65" s="18"/>
      <c r="O65" s="18"/>
      <c r="P65" s="18"/>
      <c r="Q65" s="18"/>
      <c r="R65" s="40"/>
      <c r="S65" s="40"/>
      <c r="T65" s="40"/>
      <c r="U65" s="40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1:31" ht="38.25">
      <c r="A66" s="97">
        <v>61</v>
      </c>
      <c r="B66" s="10" t="s">
        <v>923</v>
      </c>
      <c r="C66" s="45">
        <v>6380.85</v>
      </c>
      <c r="D66" s="65"/>
      <c r="F66" s="4" t="s">
        <v>1434</v>
      </c>
      <c r="H66" s="4" t="s">
        <v>6030</v>
      </c>
      <c r="I66" s="4"/>
      <c r="J66" s="2"/>
      <c r="K66" s="18"/>
      <c r="L66" s="18"/>
      <c r="M66" s="18"/>
      <c r="N66" s="18"/>
      <c r="O66" s="18"/>
      <c r="P66" s="18"/>
      <c r="Q66" s="18"/>
      <c r="R66" s="40"/>
      <c r="S66" s="40"/>
      <c r="T66" s="40"/>
      <c r="U66" s="40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31" ht="38.25">
      <c r="A67" s="97">
        <v>62</v>
      </c>
      <c r="B67" s="10" t="s">
        <v>924</v>
      </c>
      <c r="C67" s="45">
        <v>9081.06</v>
      </c>
      <c r="D67" s="65"/>
      <c r="F67" s="4" t="s">
        <v>1434</v>
      </c>
      <c r="H67" s="4" t="s">
        <v>6030</v>
      </c>
      <c r="I67" s="4"/>
      <c r="J67" s="2"/>
      <c r="K67" s="18"/>
      <c r="L67" s="18"/>
      <c r="M67" s="18"/>
      <c r="N67" s="18"/>
      <c r="O67" s="18"/>
      <c r="P67" s="18"/>
      <c r="Q67" s="18"/>
      <c r="R67" s="40"/>
      <c r="S67" s="40"/>
      <c r="T67" s="40"/>
      <c r="U67" s="40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 ht="38.25">
      <c r="A68" s="97">
        <v>63</v>
      </c>
      <c r="B68" s="10" t="s">
        <v>925</v>
      </c>
      <c r="C68" s="45">
        <v>7247.1</v>
      </c>
      <c r="D68" s="65"/>
      <c r="F68" s="4" t="s">
        <v>1434</v>
      </c>
      <c r="H68" s="4" t="s">
        <v>6030</v>
      </c>
      <c r="I68" s="4"/>
      <c r="J68" s="2"/>
      <c r="K68" s="18"/>
      <c r="L68" s="18"/>
      <c r="M68" s="18"/>
      <c r="N68" s="18"/>
      <c r="O68" s="18"/>
      <c r="P68" s="18"/>
      <c r="Q68" s="18"/>
      <c r="R68" s="40"/>
      <c r="S68" s="40"/>
      <c r="T68" s="40"/>
      <c r="U68" s="40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ht="38.25">
      <c r="A69" s="97">
        <v>64</v>
      </c>
      <c r="B69" s="10" t="s">
        <v>926</v>
      </c>
      <c r="C69" s="45">
        <v>8696.52</v>
      </c>
      <c r="D69" s="65"/>
      <c r="F69" s="4" t="s">
        <v>1434</v>
      </c>
      <c r="H69" s="4" t="s">
        <v>6030</v>
      </c>
      <c r="I69" s="4"/>
      <c r="J69" s="2"/>
      <c r="K69" s="18"/>
      <c r="L69" s="18"/>
      <c r="M69" s="18"/>
      <c r="N69" s="18"/>
      <c r="O69" s="18"/>
      <c r="P69" s="18"/>
      <c r="Q69" s="18"/>
      <c r="R69" s="40"/>
      <c r="S69" s="40"/>
      <c r="T69" s="40"/>
      <c r="U69" s="40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ht="38.25">
      <c r="A70" s="97">
        <v>65</v>
      </c>
      <c r="B70" s="10" t="s">
        <v>927</v>
      </c>
      <c r="C70" s="45">
        <v>8753.9699999999993</v>
      </c>
      <c r="D70" s="65"/>
      <c r="F70" s="4" t="s">
        <v>1434</v>
      </c>
      <c r="H70" s="4" t="s">
        <v>6030</v>
      </c>
      <c r="I70" s="4"/>
      <c r="J70" s="2"/>
      <c r="K70" s="18"/>
      <c r="L70" s="18"/>
      <c r="M70" s="18"/>
      <c r="N70" s="18"/>
      <c r="O70" s="18"/>
      <c r="P70" s="18"/>
      <c r="Q70" s="18"/>
      <c r="R70" s="40"/>
      <c r="S70" s="40"/>
      <c r="T70" s="40"/>
      <c r="U70" s="40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ht="38.25">
      <c r="A71" s="97">
        <v>66</v>
      </c>
      <c r="B71" s="10" t="s">
        <v>927</v>
      </c>
      <c r="C71" s="45">
        <v>7204.85</v>
      </c>
      <c r="D71" s="65"/>
      <c r="F71" s="4" t="s">
        <v>1434</v>
      </c>
      <c r="H71" s="4" t="s">
        <v>6030</v>
      </c>
      <c r="I71" s="4"/>
      <c r="J71" s="2"/>
      <c r="K71" s="18"/>
      <c r="L71" s="18"/>
      <c r="M71" s="18"/>
      <c r="N71" s="18"/>
      <c r="O71" s="18"/>
      <c r="P71" s="18"/>
      <c r="Q71" s="18"/>
      <c r="R71" s="40"/>
      <c r="S71" s="40"/>
      <c r="T71" s="40"/>
      <c r="U71" s="40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ht="38.25">
      <c r="A72" s="97">
        <v>67</v>
      </c>
      <c r="B72" s="10" t="s">
        <v>927</v>
      </c>
      <c r="C72" s="45">
        <v>7204.85</v>
      </c>
      <c r="D72" s="65"/>
      <c r="F72" s="4" t="s">
        <v>1434</v>
      </c>
      <c r="H72" s="4" t="s">
        <v>6030</v>
      </c>
      <c r="I72" s="4"/>
      <c r="J72" s="2"/>
      <c r="K72" s="18"/>
      <c r="L72" s="18"/>
      <c r="M72" s="18"/>
      <c r="N72" s="18"/>
      <c r="O72" s="18"/>
      <c r="P72" s="18"/>
      <c r="Q72" s="18"/>
      <c r="R72" s="40"/>
      <c r="S72" s="40"/>
      <c r="T72" s="40"/>
      <c r="U72" s="40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ht="38.25">
      <c r="A73" s="97">
        <v>68</v>
      </c>
      <c r="B73" s="10" t="s">
        <v>928</v>
      </c>
      <c r="C73" s="45">
        <v>8523.25</v>
      </c>
      <c r="D73" s="65"/>
      <c r="F73" s="4" t="s">
        <v>1434</v>
      </c>
      <c r="H73" s="4" t="s">
        <v>6030</v>
      </c>
      <c r="I73" s="4"/>
      <c r="J73" s="2"/>
      <c r="K73" s="18"/>
      <c r="L73" s="18"/>
      <c r="M73" s="18"/>
      <c r="N73" s="18"/>
      <c r="O73" s="18"/>
      <c r="P73" s="18"/>
      <c r="Q73" s="18"/>
      <c r="R73" s="40"/>
      <c r="S73" s="40"/>
      <c r="T73" s="40"/>
      <c r="U73" s="40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ht="38.25">
      <c r="A74" s="97">
        <v>69</v>
      </c>
      <c r="B74" s="10" t="s">
        <v>928</v>
      </c>
      <c r="C74" s="45">
        <v>8523.25</v>
      </c>
      <c r="D74" s="65"/>
      <c r="F74" s="4" t="s">
        <v>1434</v>
      </c>
      <c r="H74" s="4" t="s">
        <v>6030</v>
      </c>
      <c r="I74" s="4"/>
      <c r="J74" s="2"/>
      <c r="K74" s="18"/>
      <c r="L74" s="18"/>
      <c r="M74" s="18"/>
      <c r="N74" s="18"/>
      <c r="O74" s="18"/>
      <c r="P74" s="18"/>
      <c r="Q74" s="18"/>
      <c r="R74" s="40"/>
      <c r="S74" s="40"/>
      <c r="T74" s="40"/>
      <c r="U74" s="40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ht="38.25">
      <c r="A75" s="97">
        <v>70</v>
      </c>
      <c r="B75" s="10" t="s">
        <v>929</v>
      </c>
      <c r="C75" s="45">
        <v>7800</v>
      </c>
      <c r="D75" s="65"/>
      <c r="F75" s="4" t="s">
        <v>1434</v>
      </c>
      <c r="H75" s="4" t="s">
        <v>6030</v>
      </c>
      <c r="I75" s="4"/>
      <c r="J75" s="2"/>
      <c r="K75" s="18"/>
      <c r="L75" s="18"/>
      <c r="M75" s="18"/>
      <c r="N75" s="18"/>
      <c r="O75" s="18"/>
      <c r="P75" s="18"/>
      <c r="Q75" s="18"/>
      <c r="R75" s="40"/>
      <c r="S75" s="40"/>
      <c r="T75" s="40"/>
      <c r="U75" s="40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ht="38.25">
      <c r="A76" s="97">
        <v>71</v>
      </c>
      <c r="B76" s="10" t="s">
        <v>930</v>
      </c>
      <c r="C76" s="45">
        <v>15246.96</v>
      </c>
      <c r="D76" s="65"/>
      <c r="F76" s="4" t="s">
        <v>1434</v>
      </c>
      <c r="H76" s="4" t="s">
        <v>6030</v>
      </c>
      <c r="I76" s="4"/>
      <c r="J76" s="2"/>
      <c r="K76" s="18"/>
      <c r="L76" s="18"/>
      <c r="M76" s="18"/>
      <c r="N76" s="18"/>
      <c r="O76" s="18"/>
      <c r="P76" s="18"/>
      <c r="Q76" s="18"/>
      <c r="R76" s="40"/>
      <c r="S76" s="40"/>
      <c r="T76" s="40"/>
      <c r="U76" s="40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ht="38.25">
      <c r="A77" s="97">
        <v>72</v>
      </c>
      <c r="B77" s="10" t="s">
        <v>931</v>
      </c>
      <c r="C77" s="45">
        <v>49650</v>
      </c>
      <c r="D77" s="65"/>
      <c r="F77" s="4" t="s">
        <v>1434</v>
      </c>
      <c r="H77" s="4" t="s">
        <v>6030</v>
      </c>
      <c r="I77" s="4"/>
      <c r="J77" s="2"/>
      <c r="K77" s="18"/>
      <c r="L77" s="18"/>
      <c r="M77" s="18"/>
      <c r="N77" s="18"/>
      <c r="O77" s="18"/>
      <c r="P77" s="18"/>
      <c r="Q77" s="18"/>
      <c r="R77" s="40"/>
      <c r="S77" s="40"/>
      <c r="T77" s="40"/>
      <c r="U77" s="40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ht="38.25">
      <c r="A78" s="97">
        <v>73</v>
      </c>
      <c r="B78" s="10" t="s">
        <v>932</v>
      </c>
      <c r="C78" s="45">
        <v>7500</v>
      </c>
      <c r="D78" s="65"/>
      <c r="F78" s="4" t="s">
        <v>1434</v>
      </c>
      <c r="H78" s="4" t="s">
        <v>6030</v>
      </c>
      <c r="I78" s="4"/>
      <c r="J78" s="2"/>
      <c r="K78" s="18"/>
      <c r="L78" s="18"/>
      <c r="M78" s="18"/>
      <c r="N78" s="18"/>
      <c r="O78" s="18"/>
      <c r="P78" s="18"/>
      <c r="Q78" s="18"/>
      <c r="R78" s="40"/>
      <c r="S78" s="40"/>
      <c r="T78" s="40"/>
      <c r="U78" s="40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38.25">
      <c r="A79" s="97">
        <v>74</v>
      </c>
      <c r="B79" s="10" t="s">
        <v>932</v>
      </c>
      <c r="C79" s="45">
        <v>7500</v>
      </c>
      <c r="D79" s="65"/>
      <c r="F79" s="4" t="s">
        <v>1434</v>
      </c>
      <c r="H79" s="4" t="s">
        <v>6030</v>
      </c>
      <c r="I79" s="4"/>
      <c r="J79" s="2"/>
      <c r="K79" s="18"/>
      <c r="L79" s="18"/>
      <c r="M79" s="18"/>
      <c r="N79" s="18"/>
      <c r="O79" s="18"/>
      <c r="P79" s="18"/>
      <c r="Q79" s="18"/>
      <c r="R79" s="40"/>
      <c r="S79" s="40"/>
      <c r="T79" s="40"/>
      <c r="U79" s="40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ht="38.25">
      <c r="A80" s="97">
        <v>75</v>
      </c>
      <c r="B80" s="10" t="s">
        <v>933</v>
      </c>
      <c r="C80" s="45">
        <v>3912.97</v>
      </c>
      <c r="D80" s="65"/>
      <c r="F80" s="4" t="s">
        <v>1434</v>
      </c>
      <c r="H80" s="4" t="s">
        <v>6030</v>
      </c>
      <c r="I80" s="4"/>
      <c r="J80" s="2"/>
      <c r="K80" s="18"/>
      <c r="L80" s="18"/>
      <c r="M80" s="18"/>
      <c r="N80" s="18"/>
      <c r="O80" s="18"/>
      <c r="P80" s="18"/>
      <c r="Q80" s="18"/>
      <c r="R80" s="40"/>
      <c r="S80" s="40"/>
      <c r="T80" s="40"/>
      <c r="U80" s="40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 ht="38.25">
      <c r="A81" s="97">
        <v>76</v>
      </c>
      <c r="B81" s="10" t="s">
        <v>934</v>
      </c>
      <c r="C81" s="45">
        <v>4217.8500000000004</v>
      </c>
      <c r="D81" s="65"/>
      <c r="F81" s="4" t="s">
        <v>1434</v>
      </c>
      <c r="H81" s="4" t="s">
        <v>6030</v>
      </c>
      <c r="I81" s="4"/>
      <c r="J81" s="2"/>
      <c r="K81" s="18"/>
      <c r="L81" s="18"/>
      <c r="M81" s="18"/>
      <c r="N81" s="18"/>
      <c r="O81" s="18"/>
      <c r="P81" s="18"/>
      <c r="Q81" s="18"/>
      <c r="R81" s="40"/>
      <c r="S81" s="40"/>
      <c r="T81" s="40"/>
      <c r="U81" s="40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31" ht="38.25">
      <c r="A82" s="97">
        <v>77</v>
      </c>
      <c r="B82" s="10" t="s">
        <v>935</v>
      </c>
      <c r="C82" s="45">
        <v>5476.38</v>
      </c>
      <c r="D82" s="65"/>
      <c r="F82" s="4" t="s">
        <v>1434</v>
      </c>
      <c r="H82" s="4" t="s">
        <v>6030</v>
      </c>
      <c r="I82" s="4"/>
      <c r="J82" s="2"/>
      <c r="K82" s="18"/>
      <c r="L82" s="18"/>
      <c r="M82" s="18"/>
      <c r="N82" s="18"/>
      <c r="O82" s="18"/>
      <c r="P82" s="18"/>
      <c r="Q82" s="18"/>
      <c r="R82" s="40"/>
      <c r="S82" s="40"/>
      <c r="T82" s="40"/>
      <c r="U82" s="40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31" ht="38.25">
      <c r="A83" s="97">
        <v>78</v>
      </c>
      <c r="B83" s="10" t="s">
        <v>935</v>
      </c>
      <c r="C83" s="45">
        <v>4584.8999999999996</v>
      </c>
      <c r="D83" s="65"/>
      <c r="F83" s="4" t="s">
        <v>1434</v>
      </c>
      <c r="H83" s="4" t="s">
        <v>6030</v>
      </c>
      <c r="I83" s="4"/>
      <c r="J83" s="2"/>
      <c r="K83" s="18"/>
      <c r="L83" s="18"/>
      <c r="M83" s="18"/>
      <c r="N83" s="18"/>
      <c r="O83" s="18"/>
      <c r="P83" s="18"/>
      <c r="Q83" s="18"/>
      <c r="R83" s="40"/>
      <c r="S83" s="40"/>
      <c r="T83" s="40"/>
      <c r="U83" s="40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1" ht="38.25">
      <c r="A84" s="97">
        <v>79</v>
      </c>
      <c r="B84" s="10" t="s">
        <v>936</v>
      </c>
      <c r="C84" s="45">
        <v>9000</v>
      </c>
      <c r="D84" s="65"/>
      <c r="F84" s="4" t="s">
        <v>1434</v>
      </c>
      <c r="H84" s="4" t="s">
        <v>6030</v>
      </c>
      <c r="I84" s="4"/>
      <c r="J84" s="2"/>
      <c r="K84" s="18"/>
      <c r="L84" s="18"/>
      <c r="M84" s="18"/>
      <c r="N84" s="18"/>
      <c r="O84" s="18"/>
      <c r="P84" s="18"/>
      <c r="Q84" s="18"/>
      <c r="R84" s="40"/>
      <c r="S84" s="40"/>
      <c r="T84" s="40"/>
      <c r="U84" s="40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31" ht="38.25">
      <c r="A85" s="97">
        <v>80</v>
      </c>
      <c r="B85" s="10" t="s">
        <v>937</v>
      </c>
      <c r="C85" s="45">
        <v>12500</v>
      </c>
      <c r="D85" s="65"/>
      <c r="F85" s="4" t="s">
        <v>1434</v>
      </c>
      <c r="H85" s="4" t="s">
        <v>6030</v>
      </c>
      <c r="I85" s="4"/>
      <c r="J85" s="2"/>
      <c r="K85" s="18"/>
      <c r="L85" s="18"/>
      <c r="M85" s="18"/>
      <c r="N85" s="18"/>
      <c r="O85" s="18"/>
      <c r="P85" s="18"/>
      <c r="Q85" s="18"/>
      <c r="R85" s="40"/>
      <c r="S85" s="40"/>
      <c r="T85" s="40"/>
      <c r="U85" s="40"/>
      <c r="V85" s="25"/>
      <c r="W85" s="25"/>
      <c r="X85" s="25"/>
      <c r="Y85" s="25"/>
      <c r="Z85" s="25"/>
      <c r="AA85" s="25"/>
      <c r="AB85" s="25"/>
      <c r="AC85" s="25"/>
      <c r="AD85" s="25"/>
      <c r="AE85" s="25"/>
    </row>
    <row r="86" spans="1:31" ht="38.25">
      <c r="A86" s="97">
        <v>81</v>
      </c>
      <c r="B86" s="10" t="s">
        <v>938</v>
      </c>
      <c r="C86" s="45">
        <v>15490</v>
      </c>
      <c r="D86" s="65"/>
      <c r="F86" s="4" t="s">
        <v>1434</v>
      </c>
      <c r="H86" s="4" t="s">
        <v>6030</v>
      </c>
      <c r="I86" s="4"/>
      <c r="J86" s="2"/>
      <c r="K86" s="18"/>
      <c r="L86" s="18"/>
      <c r="M86" s="18"/>
      <c r="N86" s="18"/>
      <c r="O86" s="18"/>
      <c r="P86" s="18"/>
      <c r="Q86" s="18"/>
      <c r="R86" s="40"/>
      <c r="S86" s="40"/>
      <c r="T86" s="40"/>
      <c r="U86" s="40"/>
      <c r="V86" s="25"/>
      <c r="W86" s="25"/>
      <c r="X86" s="25"/>
      <c r="Y86" s="25"/>
      <c r="Z86" s="25"/>
      <c r="AA86" s="25"/>
      <c r="AB86" s="25"/>
      <c r="AC86" s="25"/>
      <c r="AD86" s="25"/>
      <c r="AE86" s="25"/>
    </row>
    <row r="87" spans="1:31" ht="38.25">
      <c r="A87" s="97">
        <v>82</v>
      </c>
      <c r="B87" s="10" t="s">
        <v>939</v>
      </c>
      <c r="C87" s="45">
        <v>4299</v>
      </c>
      <c r="D87" s="65"/>
      <c r="F87" s="4" t="s">
        <v>1434</v>
      </c>
      <c r="H87" s="4" t="s">
        <v>6030</v>
      </c>
      <c r="I87" s="4"/>
      <c r="J87" s="2"/>
      <c r="K87" s="18"/>
      <c r="L87" s="18"/>
      <c r="M87" s="18"/>
      <c r="N87" s="18"/>
      <c r="O87" s="18"/>
      <c r="P87" s="18"/>
      <c r="Q87" s="18"/>
      <c r="R87" s="40"/>
      <c r="S87" s="40"/>
      <c r="T87" s="40"/>
      <c r="U87" s="40"/>
      <c r="V87" s="25"/>
      <c r="W87" s="25"/>
      <c r="X87" s="25"/>
      <c r="Y87" s="25"/>
      <c r="Z87" s="25"/>
      <c r="AA87" s="25"/>
      <c r="AB87" s="25"/>
      <c r="AC87" s="25"/>
      <c r="AD87" s="25"/>
      <c r="AE87" s="25"/>
    </row>
    <row r="88" spans="1:31" ht="38.25">
      <c r="A88" s="97">
        <v>83</v>
      </c>
      <c r="B88" s="10" t="s">
        <v>940</v>
      </c>
      <c r="C88" s="45">
        <v>40000</v>
      </c>
      <c r="D88" s="65"/>
      <c r="F88" s="4" t="s">
        <v>1434</v>
      </c>
      <c r="H88" s="4" t="s">
        <v>6030</v>
      </c>
      <c r="I88" s="4"/>
      <c r="J88" s="2"/>
      <c r="K88" s="18"/>
      <c r="L88" s="18"/>
      <c r="M88" s="18"/>
      <c r="N88" s="18"/>
      <c r="O88" s="18"/>
      <c r="P88" s="18"/>
      <c r="Q88" s="18"/>
      <c r="R88" s="40"/>
      <c r="S88" s="40"/>
      <c r="T88" s="40"/>
      <c r="U88" s="40"/>
      <c r="V88" s="25"/>
      <c r="W88" s="25"/>
      <c r="X88" s="25"/>
      <c r="Y88" s="25"/>
      <c r="Z88" s="25"/>
      <c r="AA88" s="25"/>
      <c r="AB88" s="25"/>
      <c r="AC88" s="25"/>
      <c r="AD88" s="25"/>
      <c r="AE88" s="25"/>
    </row>
    <row r="89" spans="1:31" ht="38.25">
      <c r="A89" s="97">
        <v>84</v>
      </c>
      <c r="B89" s="10" t="s">
        <v>941</v>
      </c>
      <c r="C89" s="45">
        <v>3366</v>
      </c>
      <c r="D89" s="65"/>
      <c r="F89" s="4" t="s">
        <v>1434</v>
      </c>
      <c r="H89" s="4" t="s">
        <v>6030</v>
      </c>
      <c r="I89" s="4"/>
      <c r="J89" s="2"/>
      <c r="K89" s="18"/>
      <c r="L89" s="18"/>
      <c r="M89" s="18"/>
      <c r="N89" s="18"/>
      <c r="O89" s="18"/>
      <c r="P89" s="18"/>
      <c r="Q89" s="18"/>
      <c r="R89" s="40"/>
      <c r="S89" s="40"/>
      <c r="T89" s="40"/>
      <c r="U89" s="40"/>
      <c r="V89" s="25"/>
      <c r="W89" s="25"/>
      <c r="X89" s="25"/>
      <c r="Y89" s="25"/>
      <c r="Z89" s="25"/>
      <c r="AA89" s="25"/>
      <c r="AB89" s="25"/>
      <c r="AC89" s="25"/>
      <c r="AD89" s="25"/>
      <c r="AE89" s="25"/>
    </row>
    <row r="90" spans="1:31" ht="38.25">
      <c r="A90" s="97">
        <v>85</v>
      </c>
      <c r="B90" s="10" t="s">
        <v>942</v>
      </c>
      <c r="C90" s="45">
        <v>3366</v>
      </c>
      <c r="D90" s="65"/>
      <c r="F90" s="4" t="s">
        <v>1434</v>
      </c>
      <c r="H90" s="4" t="s">
        <v>6030</v>
      </c>
      <c r="I90" s="4"/>
      <c r="J90" s="2"/>
      <c r="K90" s="18"/>
      <c r="L90" s="18"/>
      <c r="M90" s="18"/>
      <c r="N90" s="18"/>
      <c r="O90" s="18"/>
      <c r="P90" s="18"/>
      <c r="Q90" s="18"/>
      <c r="R90" s="40"/>
      <c r="S90" s="40"/>
      <c r="T90" s="40"/>
      <c r="U90" s="40"/>
      <c r="V90" s="25"/>
      <c r="W90" s="25"/>
      <c r="X90" s="25"/>
      <c r="Y90" s="25"/>
      <c r="Z90" s="25"/>
      <c r="AA90" s="25"/>
      <c r="AB90" s="25"/>
      <c r="AC90" s="25"/>
      <c r="AD90" s="25"/>
      <c r="AE90" s="25"/>
    </row>
    <row r="91" spans="1:31" ht="38.25">
      <c r="A91" s="97">
        <v>86</v>
      </c>
      <c r="B91" s="10" t="s">
        <v>943</v>
      </c>
      <c r="C91" s="45">
        <v>5480</v>
      </c>
      <c r="D91" s="65"/>
      <c r="F91" s="4" t="s">
        <v>1434</v>
      </c>
      <c r="H91" s="4" t="s">
        <v>6030</v>
      </c>
      <c r="I91" s="4"/>
      <c r="J91" s="2"/>
      <c r="K91" s="18"/>
      <c r="L91" s="18"/>
      <c r="M91" s="18"/>
      <c r="N91" s="18"/>
      <c r="O91" s="18"/>
      <c r="P91" s="18"/>
      <c r="Q91" s="18"/>
      <c r="R91" s="40"/>
      <c r="S91" s="40"/>
      <c r="T91" s="40"/>
      <c r="U91" s="40"/>
      <c r="V91" s="25"/>
      <c r="W91" s="25"/>
      <c r="X91" s="25"/>
      <c r="Y91" s="25"/>
      <c r="Z91" s="25"/>
      <c r="AA91" s="25"/>
      <c r="AB91" s="25"/>
      <c r="AC91" s="25"/>
      <c r="AD91" s="25"/>
      <c r="AE91" s="25"/>
    </row>
    <row r="92" spans="1:31" ht="38.25">
      <c r="A92" s="97">
        <v>87</v>
      </c>
      <c r="B92" s="10" t="s">
        <v>944</v>
      </c>
      <c r="C92" s="45">
        <v>3447.6</v>
      </c>
      <c r="D92" s="65"/>
      <c r="F92" s="4" t="s">
        <v>1434</v>
      </c>
      <c r="H92" s="4" t="s">
        <v>6030</v>
      </c>
      <c r="I92" s="4"/>
      <c r="J92" s="2"/>
      <c r="K92" s="18"/>
      <c r="L92" s="18"/>
      <c r="M92" s="18"/>
      <c r="N92" s="18"/>
      <c r="O92" s="18"/>
      <c r="P92" s="18"/>
      <c r="Q92" s="18"/>
      <c r="R92" s="40"/>
      <c r="S92" s="40"/>
      <c r="T92" s="40"/>
      <c r="U92" s="40"/>
      <c r="V92" s="25"/>
      <c r="W92" s="25"/>
      <c r="X92" s="25"/>
      <c r="Y92" s="25"/>
      <c r="Z92" s="25"/>
      <c r="AA92" s="25"/>
      <c r="AB92" s="25"/>
      <c r="AC92" s="25"/>
      <c r="AD92" s="25"/>
      <c r="AE92" s="25"/>
    </row>
    <row r="93" spans="1:31" ht="38.25">
      <c r="A93" s="97">
        <v>88</v>
      </c>
      <c r="B93" s="10" t="s">
        <v>944</v>
      </c>
      <c r="C93" s="45">
        <v>3447.6</v>
      </c>
      <c r="D93" s="65"/>
      <c r="F93" s="4" t="s">
        <v>1434</v>
      </c>
      <c r="H93" s="4" t="s">
        <v>6030</v>
      </c>
      <c r="I93" s="4"/>
      <c r="J93" s="2"/>
      <c r="K93" s="18"/>
      <c r="L93" s="18"/>
      <c r="M93" s="18"/>
      <c r="N93" s="18"/>
      <c r="O93" s="18"/>
      <c r="P93" s="18"/>
      <c r="Q93" s="18"/>
      <c r="R93" s="40"/>
      <c r="S93" s="40"/>
      <c r="T93" s="40"/>
      <c r="U93" s="40"/>
      <c r="V93" s="25"/>
      <c r="W93" s="25"/>
      <c r="X93" s="25"/>
      <c r="Y93" s="25"/>
      <c r="Z93" s="25"/>
      <c r="AA93" s="25"/>
      <c r="AB93" s="25"/>
      <c r="AC93" s="25"/>
      <c r="AD93" s="25"/>
      <c r="AE93" s="25"/>
    </row>
    <row r="94" spans="1:31" ht="38.25">
      <c r="A94" s="97">
        <v>89</v>
      </c>
      <c r="B94" s="10" t="s">
        <v>945</v>
      </c>
      <c r="C94" s="45">
        <v>4276</v>
      </c>
      <c r="D94" s="65"/>
      <c r="F94" s="4" t="s">
        <v>1434</v>
      </c>
      <c r="H94" s="4" t="s">
        <v>6030</v>
      </c>
      <c r="I94" s="4"/>
      <c r="J94" s="2"/>
      <c r="K94" s="18"/>
      <c r="L94" s="18"/>
      <c r="M94" s="18"/>
      <c r="N94" s="18"/>
      <c r="O94" s="18"/>
      <c r="P94" s="18"/>
      <c r="Q94" s="18"/>
      <c r="R94" s="40"/>
      <c r="S94" s="40"/>
      <c r="T94" s="40"/>
      <c r="U94" s="40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1" ht="38.25">
      <c r="A95" s="97">
        <v>90</v>
      </c>
      <c r="B95" s="10" t="s">
        <v>945</v>
      </c>
      <c r="C95" s="45">
        <v>4276</v>
      </c>
      <c r="D95" s="65"/>
      <c r="F95" s="4" t="s">
        <v>1434</v>
      </c>
      <c r="H95" s="4" t="s">
        <v>6030</v>
      </c>
      <c r="I95" s="4"/>
      <c r="J95" s="2"/>
      <c r="K95" s="18"/>
      <c r="L95" s="18"/>
      <c r="M95" s="18"/>
      <c r="N95" s="18"/>
      <c r="O95" s="18"/>
      <c r="P95" s="18"/>
      <c r="Q95" s="18"/>
      <c r="R95" s="40"/>
      <c r="S95" s="40"/>
      <c r="T95" s="40"/>
      <c r="U95" s="40"/>
      <c r="V95" s="25"/>
      <c r="W95" s="25"/>
      <c r="X95" s="25"/>
      <c r="Y95" s="25"/>
      <c r="Z95" s="25"/>
      <c r="AA95" s="25"/>
      <c r="AB95" s="25"/>
      <c r="AC95" s="25"/>
      <c r="AD95" s="25"/>
      <c r="AE95" s="25"/>
    </row>
    <row r="96" spans="1:31" ht="38.25">
      <c r="A96" s="97">
        <v>91</v>
      </c>
      <c r="B96" s="10" t="s">
        <v>946</v>
      </c>
      <c r="C96" s="45">
        <v>4998</v>
      </c>
      <c r="D96" s="65"/>
      <c r="F96" s="4" t="s">
        <v>1434</v>
      </c>
      <c r="H96" s="4" t="s">
        <v>6030</v>
      </c>
      <c r="I96" s="4"/>
      <c r="J96" s="2"/>
      <c r="K96" s="18"/>
      <c r="L96" s="18"/>
      <c r="M96" s="18"/>
      <c r="N96" s="18"/>
      <c r="O96" s="18"/>
      <c r="P96" s="18"/>
      <c r="Q96" s="18"/>
      <c r="R96" s="40"/>
      <c r="S96" s="40"/>
      <c r="T96" s="40"/>
      <c r="U96" s="40"/>
      <c r="V96" s="25"/>
      <c r="W96" s="25"/>
      <c r="X96" s="25"/>
      <c r="Y96" s="25"/>
      <c r="Z96" s="25"/>
      <c r="AA96" s="25"/>
      <c r="AB96" s="25"/>
      <c r="AC96" s="25"/>
      <c r="AD96" s="25"/>
      <c r="AE96" s="25"/>
    </row>
    <row r="97" spans="1:31" ht="38.25">
      <c r="A97" s="97">
        <v>92</v>
      </c>
      <c r="B97" s="10" t="s">
        <v>947</v>
      </c>
      <c r="C97" s="45">
        <v>8160</v>
      </c>
      <c r="D97" s="65"/>
      <c r="F97" s="4" t="s">
        <v>1434</v>
      </c>
      <c r="H97" s="4" t="s">
        <v>6030</v>
      </c>
      <c r="I97" s="4"/>
      <c r="J97" s="2"/>
      <c r="K97" s="18"/>
      <c r="L97" s="18"/>
      <c r="M97" s="18"/>
      <c r="N97" s="18"/>
      <c r="O97" s="18"/>
      <c r="P97" s="18"/>
      <c r="Q97" s="18"/>
      <c r="R97" s="40"/>
      <c r="S97" s="40"/>
      <c r="T97" s="40"/>
      <c r="U97" s="40"/>
      <c r="V97" s="25"/>
      <c r="W97" s="25"/>
      <c r="X97" s="25"/>
      <c r="Y97" s="25"/>
      <c r="Z97" s="25"/>
      <c r="AA97" s="25"/>
      <c r="AB97" s="25"/>
      <c r="AC97" s="25"/>
      <c r="AD97" s="25"/>
      <c r="AE97" s="25"/>
    </row>
    <row r="98" spans="1:31" ht="38.25">
      <c r="A98" s="97">
        <v>93</v>
      </c>
      <c r="B98" s="10" t="s">
        <v>948</v>
      </c>
      <c r="C98" s="45">
        <v>7650</v>
      </c>
      <c r="D98" s="65"/>
      <c r="F98" s="4" t="s">
        <v>1434</v>
      </c>
      <c r="H98" s="4" t="s">
        <v>6030</v>
      </c>
      <c r="I98" s="4"/>
      <c r="J98" s="2"/>
      <c r="K98" s="18"/>
      <c r="L98" s="18"/>
      <c r="M98" s="18"/>
      <c r="N98" s="18"/>
      <c r="O98" s="18"/>
      <c r="P98" s="18"/>
      <c r="Q98" s="18"/>
      <c r="R98" s="40"/>
      <c r="S98" s="40"/>
      <c r="T98" s="40"/>
      <c r="U98" s="40"/>
      <c r="V98" s="25"/>
      <c r="W98" s="25"/>
      <c r="X98" s="25"/>
      <c r="Y98" s="25"/>
      <c r="Z98" s="25"/>
      <c r="AA98" s="25"/>
      <c r="AB98" s="25"/>
      <c r="AC98" s="25"/>
      <c r="AD98" s="25"/>
      <c r="AE98" s="25"/>
    </row>
    <row r="99" spans="1:31" ht="38.25">
      <c r="A99" s="97">
        <v>94</v>
      </c>
      <c r="B99" s="10" t="s">
        <v>948</v>
      </c>
      <c r="C99" s="45">
        <v>7380</v>
      </c>
      <c r="D99" s="65"/>
      <c r="F99" s="4" t="s">
        <v>1434</v>
      </c>
      <c r="H99" s="4" t="s">
        <v>6030</v>
      </c>
      <c r="I99" s="4"/>
      <c r="J99" s="2"/>
      <c r="K99" s="18"/>
      <c r="L99" s="18"/>
      <c r="M99" s="18"/>
      <c r="N99" s="18"/>
      <c r="O99" s="18"/>
      <c r="P99" s="18"/>
      <c r="Q99" s="18"/>
      <c r="R99" s="40"/>
      <c r="S99" s="40"/>
      <c r="T99" s="40"/>
      <c r="U99" s="40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 spans="1:31" ht="38.25">
      <c r="A100" s="97">
        <v>95</v>
      </c>
      <c r="B100" s="10" t="s">
        <v>949</v>
      </c>
      <c r="C100" s="45">
        <v>7017.6</v>
      </c>
      <c r="D100" s="65"/>
      <c r="F100" s="4" t="s">
        <v>1434</v>
      </c>
      <c r="H100" s="4" t="s">
        <v>6030</v>
      </c>
      <c r="I100" s="4"/>
      <c r="J100" s="2"/>
      <c r="K100" s="18"/>
      <c r="L100" s="18"/>
      <c r="M100" s="18"/>
      <c r="N100" s="18"/>
      <c r="O100" s="18"/>
      <c r="P100" s="18"/>
      <c r="Q100" s="18"/>
      <c r="R100" s="40"/>
      <c r="S100" s="40"/>
      <c r="T100" s="40"/>
      <c r="U100" s="40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</row>
    <row r="101" spans="1:31" ht="38.25">
      <c r="A101" s="97">
        <v>96</v>
      </c>
      <c r="B101" s="10" t="s">
        <v>949</v>
      </c>
      <c r="C101" s="45">
        <v>7017.6</v>
      </c>
      <c r="D101" s="65"/>
      <c r="F101" s="4" t="s">
        <v>1434</v>
      </c>
      <c r="H101" s="4" t="s">
        <v>6030</v>
      </c>
      <c r="I101" s="4"/>
      <c r="J101" s="2"/>
      <c r="K101" s="18"/>
      <c r="L101" s="18"/>
      <c r="M101" s="18"/>
      <c r="N101" s="18"/>
      <c r="O101" s="18"/>
      <c r="P101" s="18"/>
      <c r="Q101" s="18"/>
      <c r="R101" s="40"/>
      <c r="S101" s="40"/>
      <c r="T101" s="40"/>
      <c r="U101" s="40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</row>
    <row r="102" spans="1:31" ht="38.25">
      <c r="A102" s="97">
        <v>97</v>
      </c>
      <c r="B102" s="10" t="s">
        <v>950</v>
      </c>
      <c r="C102" s="45">
        <v>4865.3999999999996</v>
      </c>
      <c r="D102" s="65"/>
      <c r="F102" s="4" t="s">
        <v>1434</v>
      </c>
      <c r="H102" s="4" t="s">
        <v>6030</v>
      </c>
      <c r="I102" s="4"/>
      <c r="J102" s="2"/>
      <c r="K102" s="18"/>
      <c r="L102" s="18"/>
      <c r="M102" s="18"/>
      <c r="N102" s="18"/>
      <c r="O102" s="18"/>
      <c r="P102" s="18"/>
      <c r="Q102" s="18"/>
      <c r="R102" s="40"/>
      <c r="S102" s="40"/>
      <c r="T102" s="40"/>
      <c r="U102" s="40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</row>
    <row r="103" spans="1:31" ht="38.25">
      <c r="A103" s="97">
        <v>98</v>
      </c>
      <c r="B103" s="10" t="s">
        <v>951</v>
      </c>
      <c r="C103" s="45">
        <v>7650</v>
      </c>
      <c r="D103" s="65"/>
      <c r="F103" s="4" t="s">
        <v>1434</v>
      </c>
      <c r="H103" s="4" t="s">
        <v>6030</v>
      </c>
      <c r="I103" s="4"/>
      <c r="J103" s="2"/>
      <c r="K103" s="18"/>
      <c r="L103" s="18"/>
      <c r="M103" s="18"/>
      <c r="N103" s="18"/>
      <c r="O103" s="18"/>
      <c r="P103" s="18"/>
      <c r="Q103" s="18"/>
      <c r="R103" s="40"/>
      <c r="S103" s="40"/>
      <c r="T103" s="40"/>
      <c r="U103" s="40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</row>
    <row r="104" spans="1:31" ht="38.25">
      <c r="A104" s="97">
        <v>99</v>
      </c>
      <c r="B104" s="10" t="s">
        <v>952</v>
      </c>
      <c r="C104" s="45">
        <v>5100</v>
      </c>
      <c r="D104" s="65"/>
      <c r="F104" s="4" t="s">
        <v>1434</v>
      </c>
      <c r="H104" s="4" t="s">
        <v>6030</v>
      </c>
      <c r="I104" s="4"/>
      <c r="J104" s="2"/>
      <c r="K104" s="18"/>
      <c r="L104" s="18"/>
      <c r="M104" s="18"/>
      <c r="N104" s="18"/>
      <c r="O104" s="18"/>
      <c r="P104" s="18"/>
      <c r="Q104" s="18"/>
      <c r="R104" s="40"/>
      <c r="S104" s="40"/>
      <c r="T104" s="40"/>
      <c r="U104" s="40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</row>
    <row r="105" spans="1:31" ht="38.25">
      <c r="A105" s="97">
        <v>100</v>
      </c>
      <c r="B105" s="10" t="s">
        <v>953</v>
      </c>
      <c r="C105" s="45">
        <v>14880</v>
      </c>
      <c r="D105" s="65"/>
      <c r="F105" s="4" t="s">
        <v>1434</v>
      </c>
      <c r="H105" s="4" t="s">
        <v>6030</v>
      </c>
      <c r="I105" s="4"/>
      <c r="J105" s="2"/>
      <c r="K105" s="18"/>
      <c r="L105" s="18"/>
      <c r="M105" s="18"/>
      <c r="N105" s="18"/>
      <c r="O105" s="18"/>
      <c r="P105" s="18"/>
      <c r="Q105" s="18"/>
      <c r="R105" s="40"/>
      <c r="S105" s="40"/>
      <c r="T105" s="40"/>
      <c r="U105" s="40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</row>
    <row r="106" spans="1:31" ht="38.25">
      <c r="A106" s="97">
        <v>101</v>
      </c>
      <c r="B106" s="10" t="s">
        <v>954</v>
      </c>
      <c r="C106" s="45">
        <v>3540</v>
      </c>
      <c r="D106" s="65"/>
      <c r="F106" s="4" t="s">
        <v>1434</v>
      </c>
      <c r="H106" s="4" t="s">
        <v>6030</v>
      </c>
      <c r="I106" s="4"/>
      <c r="J106" s="2"/>
      <c r="K106" s="18"/>
      <c r="L106" s="18"/>
      <c r="M106" s="18"/>
      <c r="N106" s="18"/>
      <c r="O106" s="18"/>
      <c r="P106" s="18"/>
      <c r="Q106" s="18"/>
      <c r="R106" s="40"/>
      <c r="S106" s="40"/>
      <c r="T106" s="40"/>
      <c r="U106" s="40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</row>
    <row r="107" spans="1:31" ht="38.25">
      <c r="A107" s="97">
        <v>102</v>
      </c>
      <c r="B107" s="10" t="s">
        <v>955</v>
      </c>
      <c r="C107" s="45">
        <v>5200</v>
      </c>
      <c r="D107" s="65"/>
      <c r="F107" s="4" t="s">
        <v>1434</v>
      </c>
      <c r="H107" s="4" t="s">
        <v>6030</v>
      </c>
      <c r="I107" s="4"/>
      <c r="J107" s="2"/>
      <c r="K107" s="18"/>
      <c r="L107" s="18"/>
      <c r="M107" s="18"/>
      <c r="N107" s="18"/>
      <c r="O107" s="18"/>
      <c r="P107" s="18"/>
      <c r="Q107" s="18"/>
      <c r="R107" s="40"/>
      <c r="S107" s="40"/>
      <c r="T107" s="40"/>
      <c r="U107" s="40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</row>
    <row r="108" spans="1:31" ht="38.25">
      <c r="A108" s="97">
        <v>103</v>
      </c>
      <c r="B108" s="10" t="s">
        <v>956</v>
      </c>
      <c r="C108" s="45">
        <v>7220</v>
      </c>
      <c r="D108" s="65"/>
      <c r="F108" s="4" t="s">
        <v>1434</v>
      </c>
      <c r="H108" s="4" t="s">
        <v>6030</v>
      </c>
      <c r="I108" s="4"/>
      <c r="J108" s="2"/>
      <c r="K108" s="18"/>
      <c r="L108" s="18"/>
      <c r="M108" s="18"/>
      <c r="N108" s="18"/>
      <c r="O108" s="18"/>
      <c r="P108" s="18"/>
      <c r="Q108" s="18"/>
      <c r="R108" s="40"/>
      <c r="S108" s="40"/>
      <c r="T108" s="40"/>
      <c r="U108" s="40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</row>
    <row r="109" spans="1:31" ht="38.25">
      <c r="A109" s="97">
        <v>104</v>
      </c>
      <c r="B109" s="10" t="s">
        <v>957</v>
      </c>
      <c r="C109" s="45">
        <v>9568</v>
      </c>
      <c r="D109" s="65"/>
      <c r="F109" s="4" t="s">
        <v>1434</v>
      </c>
      <c r="H109" s="4" t="s">
        <v>6030</v>
      </c>
      <c r="I109" s="4"/>
      <c r="J109" s="2"/>
      <c r="K109" s="18"/>
      <c r="L109" s="18"/>
      <c r="M109" s="18"/>
      <c r="N109" s="18"/>
      <c r="O109" s="18"/>
      <c r="P109" s="18"/>
      <c r="Q109" s="18"/>
      <c r="R109" s="40"/>
      <c r="S109" s="40"/>
      <c r="T109" s="40"/>
      <c r="U109" s="40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</row>
    <row r="110" spans="1:31" ht="38.25">
      <c r="A110" s="97">
        <v>105</v>
      </c>
      <c r="B110" s="10" t="s">
        <v>958</v>
      </c>
      <c r="C110" s="45">
        <v>6864</v>
      </c>
      <c r="D110" s="65"/>
      <c r="F110" s="4" t="s">
        <v>1434</v>
      </c>
      <c r="H110" s="4" t="s">
        <v>6030</v>
      </c>
      <c r="I110" s="4"/>
      <c r="J110" s="2"/>
      <c r="K110" s="18"/>
      <c r="L110" s="18"/>
      <c r="M110" s="18"/>
      <c r="N110" s="18"/>
      <c r="O110" s="18"/>
      <c r="P110" s="18"/>
      <c r="Q110" s="18"/>
      <c r="R110" s="40"/>
      <c r="S110" s="40"/>
      <c r="T110" s="40"/>
      <c r="U110" s="40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1:31" ht="38.25">
      <c r="A111" s="97">
        <v>106</v>
      </c>
      <c r="B111" s="10" t="s">
        <v>959</v>
      </c>
      <c r="C111" s="45">
        <v>10348</v>
      </c>
      <c r="D111" s="65"/>
      <c r="F111" s="4" t="s">
        <v>1434</v>
      </c>
      <c r="H111" s="4" t="s">
        <v>6030</v>
      </c>
      <c r="I111" s="4"/>
      <c r="J111" s="2"/>
      <c r="K111" s="18"/>
      <c r="L111" s="18"/>
      <c r="M111" s="18"/>
      <c r="N111" s="18"/>
      <c r="O111" s="18"/>
      <c r="P111" s="18"/>
      <c r="Q111" s="18"/>
      <c r="R111" s="40"/>
      <c r="S111" s="40"/>
      <c r="T111" s="40"/>
      <c r="U111" s="40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</row>
    <row r="112" spans="1:31" ht="38.25">
      <c r="A112" s="97">
        <v>107</v>
      </c>
      <c r="B112" s="10" t="s">
        <v>960</v>
      </c>
      <c r="C112" s="45">
        <v>3800</v>
      </c>
      <c r="D112" s="65"/>
      <c r="F112" s="4" t="s">
        <v>1434</v>
      </c>
      <c r="H112" s="4" t="s">
        <v>6030</v>
      </c>
      <c r="I112" s="4"/>
      <c r="J112" s="2"/>
      <c r="K112" s="18"/>
      <c r="L112" s="18"/>
      <c r="M112" s="18"/>
      <c r="N112" s="18"/>
      <c r="O112" s="18"/>
      <c r="P112" s="18"/>
      <c r="Q112" s="18"/>
      <c r="R112" s="40"/>
      <c r="S112" s="40"/>
      <c r="T112" s="40"/>
      <c r="U112" s="40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</row>
    <row r="113" spans="1:31" ht="38.25">
      <c r="A113" s="97">
        <v>108</v>
      </c>
      <c r="B113" s="10" t="s">
        <v>960</v>
      </c>
      <c r="C113" s="45">
        <v>3800</v>
      </c>
      <c r="D113" s="65"/>
      <c r="F113" s="4" t="s">
        <v>1434</v>
      </c>
      <c r="H113" s="4" t="s">
        <v>6030</v>
      </c>
      <c r="I113" s="4"/>
      <c r="J113" s="2"/>
      <c r="K113" s="18"/>
      <c r="L113" s="18"/>
      <c r="M113" s="18"/>
      <c r="N113" s="18"/>
      <c r="O113" s="18"/>
      <c r="P113" s="18"/>
      <c r="Q113" s="18"/>
      <c r="R113" s="40"/>
      <c r="S113" s="40"/>
      <c r="T113" s="40"/>
      <c r="U113" s="40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</row>
    <row r="114" spans="1:31" ht="38.25">
      <c r="A114" s="97">
        <v>109</v>
      </c>
      <c r="B114" s="10" t="s">
        <v>960</v>
      </c>
      <c r="C114" s="45">
        <v>3800</v>
      </c>
      <c r="D114" s="65"/>
      <c r="F114" s="4" t="s">
        <v>1434</v>
      </c>
      <c r="H114" s="4" t="s">
        <v>6030</v>
      </c>
      <c r="I114" s="4"/>
      <c r="J114" s="2"/>
      <c r="K114" s="18"/>
      <c r="L114" s="18"/>
      <c r="M114" s="18"/>
      <c r="N114" s="18"/>
      <c r="O114" s="18"/>
      <c r="P114" s="18"/>
      <c r="Q114" s="18"/>
      <c r="R114" s="40"/>
      <c r="S114" s="40"/>
      <c r="T114" s="40"/>
      <c r="U114" s="40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</row>
    <row r="115" spans="1:31" ht="38.25">
      <c r="A115" s="97">
        <v>110</v>
      </c>
      <c r="B115" s="10" t="s">
        <v>960</v>
      </c>
      <c r="C115" s="45">
        <v>3800</v>
      </c>
      <c r="D115" s="65"/>
      <c r="F115" s="4" t="s">
        <v>1434</v>
      </c>
      <c r="H115" s="4" t="s">
        <v>6030</v>
      </c>
      <c r="I115" s="4"/>
      <c r="J115" s="2"/>
      <c r="K115" s="18"/>
      <c r="L115" s="18"/>
      <c r="M115" s="18"/>
      <c r="N115" s="18"/>
      <c r="O115" s="18"/>
      <c r="P115" s="18"/>
      <c r="Q115" s="18"/>
      <c r="R115" s="40"/>
      <c r="S115" s="40"/>
      <c r="T115" s="40"/>
      <c r="U115" s="40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1" ht="38.25">
      <c r="A116" s="97">
        <v>111</v>
      </c>
      <c r="B116" s="10" t="s">
        <v>960</v>
      </c>
      <c r="C116" s="45">
        <v>3800</v>
      </c>
      <c r="D116" s="65"/>
      <c r="F116" s="4" t="s">
        <v>1434</v>
      </c>
      <c r="H116" s="4" t="s">
        <v>6030</v>
      </c>
      <c r="I116" s="4"/>
      <c r="J116" s="2"/>
      <c r="K116" s="18"/>
      <c r="L116" s="18"/>
      <c r="M116" s="18"/>
      <c r="N116" s="18"/>
      <c r="O116" s="18"/>
      <c r="P116" s="18"/>
      <c r="Q116" s="18"/>
      <c r="R116" s="40"/>
      <c r="S116" s="40"/>
      <c r="T116" s="40"/>
      <c r="U116" s="40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</row>
    <row r="117" spans="1:31" ht="38.25">
      <c r="A117" s="97">
        <v>112</v>
      </c>
      <c r="B117" s="10" t="s">
        <v>960</v>
      </c>
      <c r="C117" s="45">
        <v>3800</v>
      </c>
      <c r="D117" s="65"/>
      <c r="F117" s="4" t="s">
        <v>1434</v>
      </c>
      <c r="H117" s="4" t="s">
        <v>6030</v>
      </c>
      <c r="I117" s="4"/>
      <c r="J117" s="2"/>
      <c r="K117" s="18"/>
      <c r="L117" s="18"/>
      <c r="M117" s="18"/>
      <c r="N117" s="18"/>
      <c r="O117" s="18"/>
      <c r="P117" s="18"/>
      <c r="Q117" s="18"/>
      <c r="R117" s="40"/>
      <c r="S117" s="40"/>
      <c r="T117" s="40"/>
      <c r="U117" s="40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1" ht="81" customHeight="1">
      <c r="A118" s="97">
        <v>113</v>
      </c>
      <c r="B118" s="320" t="s">
        <v>1152</v>
      </c>
      <c r="C118" s="51">
        <v>622000</v>
      </c>
      <c r="D118" s="65"/>
      <c r="F118" s="4" t="s">
        <v>1435</v>
      </c>
      <c r="H118" s="4" t="s">
        <v>987</v>
      </c>
      <c r="I118" s="4" t="s">
        <v>1436</v>
      </c>
      <c r="J118" s="2"/>
      <c r="K118" s="18"/>
      <c r="L118" s="18"/>
      <c r="M118" s="18"/>
      <c r="N118" s="18"/>
      <c r="O118" s="18"/>
      <c r="P118" s="18"/>
      <c r="Q118" s="18"/>
      <c r="R118" s="40"/>
      <c r="S118" s="40"/>
      <c r="T118" s="40"/>
      <c r="U118" s="40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</row>
    <row r="119" spans="1:31" ht="76.5">
      <c r="A119" s="97">
        <v>114</v>
      </c>
      <c r="B119" s="320" t="s">
        <v>1153</v>
      </c>
      <c r="C119" s="51">
        <v>543000</v>
      </c>
      <c r="D119" s="65"/>
      <c r="F119" s="4" t="s">
        <v>1437</v>
      </c>
      <c r="H119" s="4" t="s">
        <v>987</v>
      </c>
      <c r="I119" s="4" t="s">
        <v>1436</v>
      </c>
      <c r="J119" s="2"/>
      <c r="K119" s="18"/>
      <c r="L119" s="18"/>
      <c r="M119" s="18"/>
      <c r="N119" s="18"/>
      <c r="O119" s="18"/>
      <c r="P119" s="18"/>
      <c r="Q119" s="18"/>
      <c r="R119" s="40"/>
      <c r="S119" s="40"/>
      <c r="T119" s="40"/>
      <c r="U119" s="40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1" ht="63.75">
      <c r="A120" s="97">
        <v>115</v>
      </c>
      <c r="B120" s="320" t="s">
        <v>1154</v>
      </c>
      <c r="C120" s="45">
        <v>960000</v>
      </c>
      <c r="D120" s="65"/>
      <c r="F120" s="4" t="s">
        <v>1438</v>
      </c>
      <c r="H120" s="4" t="s">
        <v>987</v>
      </c>
      <c r="I120" s="4" t="s">
        <v>1436</v>
      </c>
      <c r="J120" s="2"/>
      <c r="K120" s="18"/>
      <c r="L120" s="18"/>
      <c r="M120" s="18"/>
      <c r="N120" s="18"/>
      <c r="O120" s="18"/>
      <c r="P120" s="18"/>
      <c r="Q120" s="18"/>
      <c r="R120" s="40"/>
      <c r="S120" s="40"/>
      <c r="T120" s="40"/>
      <c r="U120" s="40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1:31" ht="63.75">
      <c r="A121" s="97">
        <v>116</v>
      </c>
      <c r="B121" s="320" t="s">
        <v>1155</v>
      </c>
      <c r="C121" s="45">
        <v>99990</v>
      </c>
      <c r="D121" s="65"/>
      <c r="F121" s="4" t="s">
        <v>1439</v>
      </c>
      <c r="H121" s="4" t="s">
        <v>987</v>
      </c>
      <c r="I121" s="4" t="s">
        <v>1440</v>
      </c>
      <c r="J121" s="2"/>
      <c r="K121" s="18"/>
      <c r="L121" s="18"/>
      <c r="M121" s="18"/>
      <c r="N121" s="18"/>
      <c r="O121" s="18"/>
      <c r="P121" s="18"/>
      <c r="Q121" s="18"/>
      <c r="R121" s="40"/>
      <c r="S121" s="40"/>
      <c r="T121" s="40"/>
      <c r="U121" s="40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 spans="1:31" ht="38.25">
      <c r="A122" s="97">
        <v>117</v>
      </c>
      <c r="B122" s="320" t="s">
        <v>1156</v>
      </c>
      <c r="C122" s="45">
        <v>250102</v>
      </c>
      <c r="D122" s="65"/>
      <c r="F122" s="4" t="s">
        <v>1441</v>
      </c>
      <c r="H122" s="4" t="s">
        <v>987</v>
      </c>
      <c r="I122" s="4" t="s">
        <v>1442</v>
      </c>
      <c r="J122" s="2"/>
      <c r="K122" s="18"/>
      <c r="L122" s="18"/>
      <c r="M122" s="18"/>
      <c r="N122" s="18"/>
      <c r="O122" s="18"/>
      <c r="P122" s="18"/>
      <c r="Q122" s="18"/>
      <c r="R122" s="40"/>
      <c r="S122" s="40"/>
      <c r="T122" s="40"/>
      <c r="U122" s="40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</row>
    <row r="123" spans="1:31" ht="38.25">
      <c r="A123" s="97">
        <v>118</v>
      </c>
      <c r="B123" s="320" t="s">
        <v>1157</v>
      </c>
      <c r="C123" s="45">
        <v>400600</v>
      </c>
      <c r="D123" s="65"/>
      <c r="F123" s="4" t="s">
        <v>1441</v>
      </c>
      <c r="H123" s="4" t="s">
        <v>987</v>
      </c>
      <c r="I123" s="4" t="s">
        <v>1443</v>
      </c>
      <c r="J123" s="2"/>
      <c r="K123" s="18"/>
      <c r="L123" s="18"/>
      <c r="M123" s="18"/>
      <c r="N123" s="18"/>
      <c r="O123" s="18"/>
      <c r="P123" s="18"/>
      <c r="Q123" s="18"/>
      <c r="R123" s="40"/>
      <c r="S123" s="40"/>
      <c r="T123" s="40"/>
      <c r="U123" s="40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 spans="1:31" ht="51">
      <c r="A124" s="97">
        <v>119</v>
      </c>
      <c r="B124" s="320" t="s">
        <v>1158</v>
      </c>
      <c r="C124" s="45">
        <v>20400</v>
      </c>
      <c r="D124" s="65"/>
      <c r="E124" s="4">
        <v>2013</v>
      </c>
      <c r="F124" s="4" t="s">
        <v>1444</v>
      </c>
      <c r="H124" s="4" t="s">
        <v>987</v>
      </c>
      <c r="I124" s="4" t="s">
        <v>1445</v>
      </c>
      <c r="J124" s="2"/>
      <c r="K124" s="18"/>
      <c r="L124" s="18"/>
      <c r="M124" s="18"/>
      <c r="N124" s="18"/>
      <c r="O124" s="18"/>
      <c r="P124" s="18"/>
      <c r="Q124" s="18"/>
      <c r="R124" s="40"/>
      <c r="S124" s="40"/>
      <c r="T124" s="40"/>
      <c r="U124" s="40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ht="63.75">
      <c r="A125" s="97">
        <v>120</v>
      </c>
      <c r="B125" s="320" t="s">
        <v>1159</v>
      </c>
      <c r="C125" s="45">
        <v>99000</v>
      </c>
      <c r="D125" s="65"/>
      <c r="E125" s="4">
        <v>2012</v>
      </c>
      <c r="F125" s="4" t="s">
        <v>1446</v>
      </c>
      <c r="H125" s="4" t="s">
        <v>987</v>
      </c>
      <c r="I125" s="4" t="s">
        <v>1447</v>
      </c>
      <c r="J125" s="2"/>
      <c r="K125" s="18"/>
      <c r="L125" s="18"/>
      <c r="M125" s="18"/>
      <c r="N125" s="18"/>
      <c r="O125" s="18"/>
      <c r="P125" s="18"/>
      <c r="Q125" s="18"/>
      <c r="R125" s="40"/>
      <c r="S125" s="40"/>
      <c r="T125" s="40"/>
      <c r="U125" s="40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ht="51">
      <c r="A126" s="97">
        <v>121</v>
      </c>
      <c r="B126" s="320" t="s">
        <v>1160</v>
      </c>
      <c r="C126" s="45">
        <v>20400</v>
      </c>
      <c r="D126" s="65"/>
      <c r="E126" s="4">
        <v>2013</v>
      </c>
      <c r="F126" s="4" t="s">
        <v>1448</v>
      </c>
      <c r="H126" s="4" t="s">
        <v>987</v>
      </c>
      <c r="I126" s="4" t="s">
        <v>1449</v>
      </c>
      <c r="J126" s="2"/>
      <c r="K126" s="18"/>
      <c r="L126" s="18"/>
      <c r="M126" s="18"/>
      <c r="N126" s="18"/>
      <c r="O126" s="18"/>
      <c r="P126" s="18"/>
      <c r="Q126" s="18"/>
      <c r="R126" s="40"/>
      <c r="S126" s="40"/>
      <c r="T126" s="40"/>
      <c r="U126" s="40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ht="51">
      <c r="A127" s="97">
        <v>122</v>
      </c>
      <c r="B127" s="320" t="s">
        <v>1161</v>
      </c>
      <c r="C127" s="45">
        <v>36400</v>
      </c>
      <c r="D127" s="65"/>
      <c r="E127" s="4">
        <v>2013</v>
      </c>
      <c r="F127" s="4" t="s">
        <v>1450</v>
      </c>
      <c r="H127" s="4" t="s">
        <v>987</v>
      </c>
      <c r="I127" s="4" t="s">
        <v>1449</v>
      </c>
      <c r="J127" s="2"/>
      <c r="K127" s="18"/>
      <c r="L127" s="18"/>
      <c r="M127" s="18"/>
      <c r="N127" s="18"/>
      <c r="O127" s="18"/>
      <c r="P127" s="18"/>
      <c r="Q127" s="18"/>
      <c r="R127" s="40"/>
      <c r="S127" s="40"/>
      <c r="T127" s="40"/>
      <c r="U127" s="40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ht="63.75">
      <c r="A128" s="97">
        <v>123</v>
      </c>
      <c r="B128" s="320" t="s">
        <v>1162</v>
      </c>
      <c r="C128" s="45">
        <v>37700</v>
      </c>
      <c r="D128" s="65"/>
      <c r="E128" s="4">
        <v>2013</v>
      </c>
      <c r="F128" s="4" t="s">
        <v>1451</v>
      </c>
      <c r="H128" s="4" t="s">
        <v>987</v>
      </c>
      <c r="I128" s="4" t="s">
        <v>1452</v>
      </c>
      <c r="J128" s="2"/>
      <c r="K128" s="18"/>
      <c r="L128" s="18"/>
      <c r="M128" s="18"/>
      <c r="N128" s="18"/>
      <c r="O128" s="18"/>
      <c r="P128" s="18"/>
      <c r="Q128" s="18"/>
      <c r="R128" s="40"/>
      <c r="S128" s="40"/>
      <c r="T128" s="40"/>
      <c r="U128" s="40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1:31" ht="63.75">
      <c r="A129" s="97">
        <v>124</v>
      </c>
      <c r="B129" s="320" t="s">
        <v>1163</v>
      </c>
      <c r="C129" s="45">
        <v>254215</v>
      </c>
      <c r="D129" s="65"/>
      <c r="E129" s="4">
        <v>2015</v>
      </c>
      <c r="F129" s="4" t="s">
        <v>1453</v>
      </c>
      <c r="H129" s="4" t="s">
        <v>987</v>
      </c>
      <c r="I129" s="4" t="s">
        <v>1454</v>
      </c>
      <c r="J129" s="2"/>
      <c r="K129" s="18"/>
      <c r="L129" s="18"/>
      <c r="M129" s="18"/>
      <c r="N129" s="18"/>
      <c r="O129" s="18"/>
      <c r="P129" s="18"/>
      <c r="Q129" s="18"/>
      <c r="R129" s="40"/>
      <c r="S129" s="40"/>
      <c r="T129" s="40"/>
      <c r="U129" s="40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1:31" ht="63.75">
      <c r="A130" s="97">
        <v>125</v>
      </c>
      <c r="B130" s="320" t="s">
        <v>1164</v>
      </c>
      <c r="C130" s="45">
        <v>9720</v>
      </c>
      <c r="D130" s="65"/>
      <c r="E130" s="4">
        <v>2016</v>
      </c>
      <c r="F130" s="4" t="s">
        <v>1455</v>
      </c>
      <c r="H130" s="4" t="s">
        <v>987</v>
      </c>
      <c r="I130" s="4" t="s">
        <v>1456</v>
      </c>
      <c r="J130" s="2"/>
      <c r="K130" s="18"/>
      <c r="L130" s="18"/>
      <c r="M130" s="18"/>
      <c r="N130" s="18"/>
      <c r="O130" s="18"/>
      <c r="P130" s="18"/>
      <c r="Q130" s="18"/>
      <c r="R130" s="40"/>
      <c r="S130" s="40"/>
      <c r="T130" s="40"/>
      <c r="U130" s="40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1:31" ht="63.75">
      <c r="A131" s="97">
        <v>126</v>
      </c>
      <c r="B131" s="320" t="s">
        <v>1165</v>
      </c>
      <c r="C131" s="45">
        <v>9720</v>
      </c>
      <c r="D131" s="65"/>
      <c r="E131" s="4">
        <v>2016</v>
      </c>
      <c r="F131" s="4" t="s">
        <v>1455</v>
      </c>
      <c r="H131" s="4" t="s">
        <v>987</v>
      </c>
      <c r="I131" s="4" t="s">
        <v>1456</v>
      </c>
      <c r="J131" s="2"/>
      <c r="K131" s="18"/>
      <c r="L131" s="18"/>
      <c r="M131" s="18"/>
      <c r="N131" s="18"/>
      <c r="O131" s="18"/>
      <c r="P131" s="18"/>
      <c r="Q131" s="18"/>
      <c r="R131" s="40"/>
      <c r="S131" s="40"/>
      <c r="T131" s="40"/>
      <c r="U131" s="40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1:31" ht="63.75">
      <c r="A132" s="97">
        <v>127</v>
      </c>
      <c r="B132" s="320" t="s">
        <v>1166</v>
      </c>
      <c r="C132" s="45">
        <v>46700</v>
      </c>
      <c r="D132" s="65"/>
      <c r="E132" s="4">
        <v>2017</v>
      </c>
      <c r="F132" s="4" t="s">
        <v>1457</v>
      </c>
      <c r="H132" s="4" t="s">
        <v>987</v>
      </c>
      <c r="I132" s="4" t="s">
        <v>1456</v>
      </c>
      <c r="J132" s="2"/>
      <c r="K132" s="18"/>
      <c r="L132" s="18"/>
      <c r="M132" s="18"/>
      <c r="N132" s="18"/>
      <c r="O132" s="18"/>
      <c r="P132" s="18"/>
      <c r="Q132" s="18"/>
      <c r="R132" s="40"/>
      <c r="S132" s="40"/>
      <c r="T132" s="40"/>
      <c r="U132" s="40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1:31" ht="63.75">
      <c r="A133" s="97">
        <v>128</v>
      </c>
      <c r="B133" s="320" t="s">
        <v>1167</v>
      </c>
      <c r="C133" s="45">
        <v>53128.800000000003</v>
      </c>
      <c r="D133" s="65"/>
      <c r="E133" s="4">
        <v>2017</v>
      </c>
      <c r="F133" s="4" t="s">
        <v>1458</v>
      </c>
      <c r="H133" s="4" t="s">
        <v>987</v>
      </c>
      <c r="I133" s="4" t="s">
        <v>1459</v>
      </c>
      <c r="J133" s="2"/>
      <c r="K133" s="18"/>
      <c r="L133" s="18"/>
      <c r="M133" s="18"/>
      <c r="N133" s="18"/>
      <c r="O133" s="18"/>
      <c r="P133" s="18"/>
      <c r="Q133" s="18"/>
      <c r="R133" s="40"/>
      <c r="S133" s="40"/>
      <c r="T133" s="40"/>
      <c r="U133" s="40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1:31" ht="51">
      <c r="A134" s="97">
        <v>129</v>
      </c>
      <c r="B134" s="320" t="s">
        <v>1168</v>
      </c>
      <c r="C134" s="45">
        <v>9640</v>
      </c>
      <c r="D134" s="65"/>
      <c r="E134" s="4">
        <v>2017</v>
      </c>
      <c r="F134" s="4" t="s">
        <v>1460</v>
      </c>
      <c r="H134" s="4" t="s">
        <v>987</v>
      </c>
      <c r="I134" s="4" t="s">
        <v>1461</v>
      </c>
      <c r="J134" s="2"/>
      <c r="K134" s="18"/>
      <c r="L134" s="18"/>
      <c r="M134" s="18"/>
      <c r="N134" s="18"/>
      <c r="O134" s="18"/>
      <c r="P134" s="18"/>
      <c r="Q134" s="18"/>
      <c r="R134" s="40"/>
      <c r="S134" s="40"/>
      <c r="T134" s="40"/>
      <c r="U134" s="40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1:31" ht="51">
      <c r="A135" s="97">
        <v>130</v>
      </c>
      <c r="B135" s="320" t="s">
        <v>1169</v>
      </c>
      <c r="C135" s="45">
        <v>10350</v>
      </c>
      <c r="D135" s="65"/>
      <c r="E135" s="4">
        <v>2017</v>
      </c>
      <c r="F135" s="4" t="s">
        <v>1462</v>
      </c>
      <c r="H135" s="4" t="s">
        <v>987</v>
      </c>
      <c r="I135" s="4" t="s">
        <v>1461</v>
      </c>
      <c r="J135" s="2"/>
      <c r="K135" s="18"/>
      <c r="L135" s="18"/>
      <c r="M135" s="18"/>
      <c r="N135" s="18"/>
      <c r="O135" s="18"/>
      <c r="P135" s="18"/>
      <c r="Q135" s="18"/>
      <c r="R135" s="40"/>
      <c r="S135" s="40"/>
      <c r="T135" s="40"/>
      <c r="U135" s="40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1:31" ht="51">
      <c r="A136" s="97">
        <v>131</v>
      </c>
      <c r="B136" s="320" t="s">
        <v>1170</v>
      </c>
      <c r="C136" s="45">
        <v>10409</v>
      </c>
      <c r="D136" s="65"/>
      <c r="E136" s="4">
        <v>2017</v>
      </c>
      <c r="F136" s="4" t="s">
        <v>1463</v>
      </c>
      <c r="H136" s="4" t="s">
        <v>987</v>
      </c>
      <c r="I136" s="4" t="s">
        <v>1464</v>
      </c>
      <c r="J136" s="2"/>
      <c r="K136" s="18"/>
      <c r="L136" s="18"/>
      <c r="M136" s="18"/>
      <c r="N136" s="18"/>
      <c r="O136" s="18"/>
      <c r="P136" s="18"/>
      <c r="Q136" s="18"/>
      <c r="R136" s="40"/>
      <c r="S136" s="40"/>
      <c r="T136" s="40"/>
      <c r="U136" s="40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1:31" ht="51">
      <c r="A137" s="97">
        <v>132</v>
      </c>
      <c r="B137" s="320" t="s">
        <v>1171</v>
      </c>
      <c r="C137" s="45">
        <v>52000</v>
      </c>
      <c r="D137" s="65"/>
      <c r="E137" s="4">
        <v>2017</v>
      </c>
      <c r="F137" s="4" t="s">
        <v>1465</v>
      </c>
      <c r="H137" s="4" t="s">
        <v>987</v>
      </c>
      <c r="I137" s="4" t="s">
        <v>1466</v>
      </c>
      <c r="J137" s="2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1:31" ht="51">
      <c r="A138" s="97">
        <v>133</v>
      </c>
      <c r="B138" s="320" t="s">
        <v>1172</v>
      </c>
      <c r="C138" s="45">
        <v>9400</v>
      </c>
      <c r="D138" s="65"/>
      <c r="E138" s="4">
        <v>2018</v>
      </c>
      <c r="F138" s="4" t="s">
        <v>1467</v>
      </c>
      <c r="H138" s="4" t="s">
        <v>987</v>
      </c>
      <c r="I138" s="4" t="s">
        <v>1468</v>
      </c>
      <c r="J138" s="2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1:31" ht="51">
      <c r="A139" s="97">
        <v>134</v>
      </c>
      <c r="B139" s="320" t="s">
        <v>1173</v>
      </c>
      <c r="C139" s="45">
        <v>10280</v>
      </c>
      <c r="D139" s="65"/>
      <c r="E139" s="4">
        <v>2018</v>
      </c>
      <c r="F139" s="4" t="s">
        <v>1469</v>
      </c>
      <c r="H139" s="4" t="s">
        <v>987</v>
      </c>
      <c r="I139" s="4" t="s">
        <v>1468</v>
      </c>
      <c r="J139" s="2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1:31" ht="63.75">
      <c r="A140" s="97">
        <v>135</v>
      </c>
      <c r="B140" s="320" t="s">
        <v>1174</v>
      </c>
      <c r="C140" s="45">
        <v>47400</v>
      </c>
      <c r="D140" s="65"/>
      <c r="E140" s="4">
        <v>2018</v>
      </c>
      <c r="F140" s="4" t="s">
        <v>1470</v>
      </c>
      <c r="H140" s="4" t="s">
        <v>987</v>
      </c>
      <c r="I140" s="4" t="s">
        <v>1471</v>
      </c>
      <c r="J140" s="2"/>
      <c r="K140" s="18"/>
      <c r="L140" s="18"/>
      <c r="M140" s="18"/>
      <c r="N140" s="18"/>
      <c r="O140" s="18"/>
      <c r="P140" s="18"/>
      <c r="Q140" s="18"/>
      <c r="R140" s="40"/>
      <c r="S140" s="40"/>
      <c r="T140" s="40"/>
      <c r="U140" s="40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1:31" ht="63.75">
      <c r="A141" s="97">
        <v>136</v>
      </c>
      <c r="B141" s="320" t="s">
        <v>1175</v>
      </c>
      <c r="C141" s="45">
        <v>44240</v>
      </c>
      <c r="D141" s="65"/>
      <c r="E141" s="4">
        <v>2018</v>
      </c>
      <c r="F141" s="4" t="s">
        <v>1472</v>
      </c>
      <c r="H141" s="4" t="s">
        <v>987</v>
      </c>
      <c r="I141" s="4" t="s">
        <v>1471</v>
      </c>
      <c r="J141" s="2"/>
      <c r="K141" s="18"/>
      <c r="L141" s="18"/>
      <c r="M141" s="18"/>
      <c r="N141" s="18"/>
      <c r="O141" s="18"/>
      <c r="P141" s="18"/>
      <c r="Q141" s="18"/>
      <c r="R141" s="40"/>
      <c r="S141" s="40"/>
      <c r="T141" s="40"/>
      <c r="U141" s="40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1:31" ht="63.75">
      <c r="A142" s="97">
        <v>137</v>
      </c>
      <c r="B142" s="320" t="s">
        <v>1176</v>
      </c>
      <c r="C142" s="45">
        <v>39072</v>
      </c>
      <c r="D142" s="65"/>
      <c r="E142" s="4">
        <v>2019</v>
      </c>
      <c r="F142" s="4" t="s">
        <v>1473</v>
      </c>
      <c r="H142" s="4" t="s">
        <v>987</v>
      </c>
      <c r="I142" s="4" t="s">
        <v>1474</v>
      </c>
      <c r="J142" s="2"/>
      <c r="K142" s="18"/>
      <c r="L142" s="18"/>
      <c r="M142" s="18"/>
      <c r="N142" s="18"/>
      <c r="O142" s="18"/>
      <c r="P142" s="18"/>
      <c r="Q142" s="18"/>
      <c r="R142" s="40"/>
      <c r="S142" s="40"/>
      <c r="T142" s="40"/>
      <c r="U142" s="40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1:31" ht="63.75">
      <c r="A143" s="97">
        <v>138</v>
      </c>
      <c r="B143" s="320" t="s">
        <v>1177</v>
      </c>
      <c r="C143" s="45">
        <v>34078</v>
      </c>
      <c r="D143" s="65"/>
      <c r="E143" s="4">
        <v>2019</v>
      </c>
      <c r="F143" s="4" t="s">
        <v>1473</v>
      </c>
      <c r="H143" s="4" t="s">
        <v>987</v>
      </c>
      <c r="I143" s="4" t="s">
        <v>1474</v>
      </c>
      <c r="J143" s="2"/>
      <c r="K143" s="18"/>
      <c r="L143" s="18"/>
      <c r="M143" s="18"/>
      <c r="N143" s="18"/>
      <c r="O143" s="18"/>
      <c r="P143" s="18"/>
      <c r="Q143" s="18"/>
      <c r="R143" s="40"/>
      <c r="S143" s="40"/>
      <c r="T143" s="40"/>
      <c r="U143" s="40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1:31" ht="63.75">
      <c r="A144" s="97">
        <v>139</v>
      </c>
      <c r="B144" s="320" t="s">
        <v>1178</v>
      </c>
      <c r="C144" s="45">
        <v>26803</v>
      </c>
      <c r="D144" s="65"/>
      <c r="E144" s="4">
        <v>2019</v>
      </c>
      <c r="F144" s="4" t="s">
        <v>1473</v>
      </c>
      <c r="H144" s="4" t="s">
        <v>987</v>
      </c>
      <c r="I144" s="4" t="s">
        <v>1474</v>
      </c>
      <c r="J144" s="2"/>
      <c r="K144" s="18"/>
      <c r="L144" s="18"/>
      <c r="M144" s="18"/>
      <c r="N144" s="18"/>
      <c r="O144" s="18"/>
      <c r="P144" s="18"/>
      <c r="Q144" s="18"/>
      <c r="R144" s="40"/>
      <c r="S144" s="40"/>
      <c r="T144" s="40"/>
      <c r="U144" s="40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1:31" ht="51">
      <c r="A145" s="97">
        <v>140</v>
      </c>
      <c r="B145" s="320" t="s">
        <v>1475</v>
      </c>
      <c r="C145" s="45">
        <v>153180</v>
      </c>
      <c r="D145" s="65"/>
      <c r="E145" s="4">
        <v>2019</v>
      </c>
      <c r="F145" s="4" t="s">
        <v>1476</v>
      </c>
      <c r="H145" s="4" t="s">
        <v>987</v>
      </c>
      <c r="I145" s="4" t="s">
        <v>1477</v>
      </c>
      <c r="J145" s="2"/>
      <c r="K145" s="18"/>
      <c r="L145" s="18"/>
      <c r="M145" s="18"/>
      <c r="N145" s="18"/>
      <c r="O145" s="18"/>
      <c r="P145" s="18"/>
      <c r="Q145" s="18"/>
      <c r="R145" s="40"/>
      <c r="S145" s="40"/>
      <c r="T145" s="40"/>
      <c r="U145" s="40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1:31" ht="51">
      <c r="A146" s="97">
        <v>141</v>
      </c>
      <c r="B146" s="320" t="s">
        <v>1179</v>
      </c>
      <c r="C146" s="45">
        <v>57200</v>
      </c>
      <c r="D146" s="65"/>
      <c r="E146" s="4">
        <v>2019</v>
      </c>
      <c r="F146" s="4" t="s">
        <v>1478</v>
      </c>
      <c r="H146" s="4" t="s">
        <v>987</v>
      </c>
      <c r="I146" s="4" t="s">
        <v>1479</v>
      </c>
      <c r="J146" s="2"/>
      <c r="K146" s="18"/>
      <c r="L146" s="18"/>
      <c r="M146" s="18"/>
      <c r="N146" s="18"/>
      <c r="O146" s="18"/>
      <c r="P146" s="18"/>
      <c r="Q146" s="18"/>
      <c r="R146" s="40"/>
      <c r="S146" s="40"/>
      <c r="T146" s="40"/>
      <c r="U146" s="40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ht="51">
      <c r="A147" s="97">
        <v>142</v>
      </c>
      <c r="B147" s="320" t="s">
        <v>1180</v>
      </c>
      <c r="C147" s="45">
        <v>21125</v>
      </c>
      <c r="D147" s="65"/>
      <c r="E147" s="4">
        <v>2011</v>
      </c>
      <c r="F147" s="4" t="s">
        <v>1480</v>
      </c>
      <c r="H147" s="4" t="s">
        <v>987</v>
      </c>
      <c r="I147" s="4" t="s">
        <v>1481</v>
      </c>
      <c r="J147" s="2"/>
      <c r="K147" s="18"/>
      <c r="L147" s="18"/>
      <c r="M147" s="18"/>
      <c r="N147" s="18"/>
      <c r="O147" s="18"/>
      <c r="P147" s="18"/>
      <c r="Q147" s="18"/>
      <c r="R147" s="40"/>
      <c r="S147" s="40"/>
      <c r="T147" s="40"/>
      <c r="U147" s="40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1:31" ht="51">
      <c r="A148" s="97">
        <v>143</v>
      </c>
      <c r="B148" s="10" t="s">
        <v>965</v>
      </c>
      <c r="C148" s="45" t="s">
        <v>1181</v>
      </c>
      <c r="E148" s="8">
        <v>43965</v>
      </c>
      <c r="F148" s="4" t="s">
        <v>1482</v>
      </c>
      <c r="H148" s="4" t="s">
        <v>1150</v>
      </c>
      <c r="I148" s="4" t="s">
        <v>1483</v>
      </c>
      <c r="J148" s="2"/>
      <c r="K148" s="18"/>
      <c r="L148" s="18"/>
      <c r="M148" s="18"/>
      <c r="N148" s="18"/>
      <c r="O148" s="18"/>
      <c r="P148" s="18"/>
      <c r="Q148" s="18"/>
      <c r="R148" s="40"/>
      <c r="S148" s="40"/>
      <c r="T148" s="40"/>
      <c r="U148" s="40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1:31" ht="51">
      <c r="A149" s="97">
        <v>144</v>
      </c>
      <c r="B149" s="10" t="s">
        <v>966</v>
      </c>
      <c r="C149" s="45">
        <v>50000</v>
      </c>
      <c r="E149" s="8">
        <v>43965</v>
      </c>
      <c r="F149" s="4" t="s">
        <v>1482</v>
      </c>
      <c r="H149" s="4" t="s">
        <v>1150</v>
      </c>
      <c r="I149" s="4" t="s">
        <v>1483</v>
      </c>
      <c r="J149" s="2"/>
      <c r="K149" s="18"/>
      <c r="L149" s="18"/>
      <c r="M149" s="18"/>
      <c r="N149" s="18"/>
      <c r="O149" s="18"/>
      <c r="P149" s="18"/>
      <c r="Q149" s="18"/>
      <c r="R149" s="40"/>
      <c r="S149" s="40"/>
      <c r="T149" s="40"/>
      <c r="U149" s="40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1:31" ht="63.75">
      <c r="A150" s="97">
        <v>145</v>
      </c>
      <c r="B150" s="10" t="s">
        <v>114</v>
      </c>
      <c r="C150" s="45">
        <v>281500.01</v>
      </c>
      <c r="E150" s="8">
        <v>43971</v>
      </c>
      <c r="F150" s="4" t="s">
        <v>1484</v>
      </c>
      <c r="H150" s="4" t="s">
        <v>1151</v>
      </c>
      <c r="I150" s="4" t="s">
        <v>1485</v>
      </c>
      <c r="J150" s="2"/>
      <c r="K150" s="18"/>
      <c r="L150" s="18"/>
      <c r="M150" s="18"/>
      <c r="N150" s="18"/>
      <c r="O150" s="18"/>
      <c r="P150" s="18"/>
      <c r="Q150" s="18"/>
      <c r="R150" s="40"/>
      <c r="S150" s="40"/>
      <c r="T150" s="40"/>
      <c r="U150" s="40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1:31" ht="51">
      <c r="A151" s="97">
        <v>146</v>
      </c>
      <c r="B151" s="10" t="s">
        <v>967</v>
      </c>
      <c r="C151" s="45">
        <v>38000</v>
      </c>
      <c r="E151" s="8">
        <v>44042</v>
      </c>
      <c r="F151" s="4" t="s">
        <v>1486</v>
      </c>
      <c r="H151" s="4" t="s">
        <v>1888</v>
      </c>
      <c r="I151" s="4" t="s">
        <v>1889</v>
      </c>
      <c r="J151" s="48"/>
      <c r="K151" s="18"/>
      <c r="L151" s="18"/>
      <c r="M151" s="18"/>
      <c r="N151" s="18"/>
      <c r="O151" s="18"/>
      <c r="P151" s="18"/>
      <c r="Q151" s="18"/>
      <c r="R151" s="40"/>
      <c r="S151" s="40"/>
      <c r="T151" s="40"/>
      <c r="U151" s="40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1:31" ht="51">
      <c r="A152" s="97">
        <v>147</v>
      </c>
      <c r="B152" s="10" t="s">
        <v>967</v>
      </c>
      <c r="C152" s="45">
        <v>38000</v>
      </c>
      <c r="E152" s="8">
        <v>44042</v>
      </c>
      <c r="F152" s="4" t="s">
        <v>1487</v>
      </c>
      <c r="H152" s="4" t="s">
        <v>1888</v>
      </c>
      <c r="I152" s="4" t="s">
        <v>1889</v>
      </c>
      <c r="J152" s="2"/>
      <c r="K152" s="18"/>
      <c r="L152" s="18"/>
      <c r="M152" s="18"/>
      <c r="N152" s="18"/>
      <c r="O152" s="18"/>
      <c r="P152" s="18"/>
      <c r="Q152" s="18"/>
      <c r="R152" s="40"/>
      <c r="S152" s="40"/>
      <c r="T152" s="40"/>
      <c r="U152" s="40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1:31" ht="51">
      <c r="A153" s="97">
        <v>148</v>
      </c>
      <c r="B153" s="10" t="s">
        <v>967</v>
      </c>
      <c r="C153" s="45">
        <v>38000</v>
      </c>
      <c r="E153" s="8">
        <v>44042</v>
      </c>
      <c r="F153" s="4" t="s">
        <v>1486</v>
      </c>
      <c r="H153" s="4" t="s">
        <v>1888</v>
      </c>
      <c r="I153" s="4" t="s">
        <v>1889</v>
      </c>
      <c r="J153" s="2"/>
      <c r="K153" s="18"/>
      <c r="L153" s="18"/>
      <c r="M153" s="18"/>
      <c r="N153" s="18"/>
      <c r="O153" s="18"/>
      <c r="P153" s="18"/>
      <c r="Q153" s="18"/>
      <c r="R153" s="40"/>
      <c r="S153" s="40"/>
      <c r="T153" s="40"/>
      <c r="U153" s="40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1:31" ht="51">
      <c r="A154" s="97">
        <v>149</v>
      </c>
      <c r="B154" s="10" t="s">
        <v>967</v>
      </c>
      <c r="C154" s="45">
        <v>38000</v>
      </c>
      <c r="E154" s="8">
        <v>44042</v>
      </c>
      <c r="F154" s="4" t="s">
        <v>1486</v>
      </c>
      <c r="H154" s="4" t="s">
        <v>1888</v>
      </c>
      <c r="I154" s="4" t="s">
        <v>1889</v>
      </c>
      <c r="J154" s="2"/>
      <c r="K154" s="18"/>
      <c r="L154" s="18"/>
      <c r="M154" s="18"/>
      <c r="N154" s="18"/>
      <c r="O154" s="18"/>
      <c r="P154" s="18"/>
      <c r="Q154" s="18"/>
      <c r="R154" s="40"/>
      <c r="S154" s="40"/>
      <c r="T154" s="40"/>
      <c r="U154" s="40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1:31" ht="51">
      <c r="A155" s="97">
        <v>150</v>
      </c>
      <c r="B155" s="10" t="s">
        <v>967</v>
      </c>
      <c r="C155" s="45">
        <v>38000</v>
      </c>
      <c r="E155" s="8">
        <v>44042</v>
      </c>
      <c r="F155" s="4" t="s">
        <v>1486</v>
      </c>
      <c r="H155" s="4" t="s">
        <v>1888</v>
      </c>
      <c r="I155" s="4" t="s">
        <v>1889</v>
      </c>
      <c r="J155" s="2"/>
      <c r="K155" s="18"/>
      <c r="L155" s="18"/>
      <c r="M155" s="18"/>
      <c r="N155" s="18"/>
      <c r="O155" s="18"/>
      <c r="P155" s="18"/>
      <c r="Q155" s="18"/>
      <c r="R155" s="40"/>
      <c r="S155" s="40"/>
      <c r="T155" s="40"/>
      <c r="U155" s="40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1:31" ht="51">
      <c r="A156" s="97">
        <v>151</v>
      </c>
      <c r="B156" s="10" t="s">
        <v>967</v>
      </c>
      <c r="C156" s="45">
        <v>38000</v>
      </c>
      <c r="E156" s="8">
        <v>44042</v>
      </c>
      <c r="F156" s="4" t="s">
        <v>1486</v>
      </c>
      <c r="H156" s="4" t="s">
        <v>1888</v>
      </c>
      <c r="I156" s="4" t="s">
        <v>1889</v>
      </c>
      <c r="J156" s="2"/>
      <c r="K156" s="18"/>
      <c r="L156" s="18"/>
      <c r="M156" s="18"/>
      <c r="N156" s="18"/>
      <c r="O156" s="18"/>
      <c r="P156" s="18"/>
      <c r="Q156" s="18"/>
      <c r="R156" s="40"/>
      <c r="S156" s="40"/>
      <c r="T156" s="40"/>
      <c r="U156" s="40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1:31" ht="51">
      <c r="A157" s="97">
        <v>152</v>
      </c>
      <c r="B157" s="10" t="s">
        <v>967</v>
      </c>
      <c r="C157" s="45">
        <v>38000</v>
      </c>
      <c r="D157" s="45"/>
      <c r="E157" s="8">
        <v>44042</v>
      </c>
      <c r="F157" s="4" t="s">
        <v>1486</v>
      </c>
      <c r="H157" s="4" t="s">
        <v>1888</v>
      </c>
      <c r="I157" s="4" t="s">
        <v>1889</v>
      </c>
      <c r="J157" s="2"/>
      <c r="K157" s="18"/>
      <c r="L157" s="18"/>
      <c r="M157" s="18"/>
      <c r="N157" s="18"/>
      <c r="O157" s="18"/>
      <c r="P157" s="18"/>
      <c r="Q157" s="18"/>
      <c r="R157" s="40"/>
      <c r="S157" s="40"/>
      <c r="T157" s="40"/>
      <c r="U157" s="40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1:31" ht="51">
      <c r="A158" s="97">
        <v>153</v>
      </c>
      <c r="B158" s="10" t="s">
        <v>967</v>
      </c>
      <c r="C158" s="45">
        <v>38000</v>
      </c>
      <c r="D158" s="45"/>
      <c r="E158" s="8">
        <v>44042</v>
      </c>
      <c r="F158" s="4" t="s">
        <v>1486</v>
      </c>
      <c r="H158" s="4" t="s">
        <v>1888</v>
      </c>
      <c r="I158" s="4" t="s">
        <v>1889</v>
      </c>
      <c r="J158" s="2"/>
      <c r="K158" s="18"/>
      <c r="L158" s="18"/>
      <c r="M158" s="18"/>
      <c r="N158" s="18"/>
      <c r="O158" s="18"/>
      <c r="P158" s="18"/>
      <c r="Q158" s="18"/>
      <c r="R158" s="40"/>
      <c r="S158" s="40"/>
      <c r="T158" s="40"/>
      <c r="U158" s="40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1:31" ht="51">
      <c r="A159" s="97">
        <v>154</v>
      </c>
      <c r="B159" s="10" t="s">
        <v>967</v>
      </c>
      <c r="C159" s="45">
        <v>38000</v>
      </c>
      <c r="D159" s="45"/>
      <c r="E159" s="8">
        <v>44042</v>
      </c>
      <c r="F159" s="4" t="s">
        <v>1486</v>
      </c>
      <c r="H159" s="4" t="s">
        <v>1888</v>
      </c>
      <c r="I159" s="4" t="s">
        <v>1894</v>
      </c>
      <c r="J159" s="2"/>
      <c r="K159" s="18"/>
      <c r="L159" s="18"/>
      <c r="M159" s="18"/>
      <c r="N159" s="18"/>
      <c r="O159" s="18"/>
      <c r="P159" s="18"/>
      <c r="Q159" s="18"/>
      <c r="R159" s="40"/>
      <c r="S159" s="40"/>
      <c r="T159" s="40"/>
      <c r="U159" s="40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1:31" ht="51">
      <c r="A160" s="97">
        <v>155</v>
      </c>
      <c r="B160" s="10" t="s">
        <v>967</v>
      </c>
      <c r="C160" s="45">
        <v>38000</v>
      </c>
      <c r="D160" s="45"/>
      <c r="E160" s="8">
        <v>44042</v>
      </c>
      <c r="F160" s="4" t="s">
        <v>1486</v>
      </c>
      <c r="H160" s="4" t="s">
        <v>1893</v>
      </c>
      <c r="I160" s="4" t="s">
        <v>1895</v>
      </c>
      <c r="J160" s="2"/>
      <c r="K160" s="18"/>
      <c r="L160" s="18"/>
      <c r="M160" s="18"/>
      <c r="N160" s="18"/>
      <c r="O160" s="18"/>
      <c r="P160" s="18"/>
      <c r="Q160" s="18"/>
      <c r="R160" s="40"/>
      <c r="S160" s="40"/>
      <c r="T160" s="40"/>
      <c r="U160" s="40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1:31" ht="38.25">
      <c r="A161" s="97">
        <v>156</v>
      </c>
      <c r="B161" s="10" t="s">
        <v>1488</v>
      </c>
      <c r="C161" s="45">
        <v>8095</v>
      </c>
      <c r="D161" s="65"/>
      <c r="E161" s="4">
        <v>2006</v>
      </c>
      <c r="F161" s="4" t="s">
        <v>1441</v>
      </c>
      <c r="H161" s="4" t="s">
        <v>1489</v>
      </c>
      <c r="I161" s="4" t="s">
        <v>1490</v>
      </c>
      <c r="J161" s="48" t="s">
        <v>1491</v>
      </c>
      <c r="K161" s="18"/>
      <c r="L161" s="18"/>
      <c r="M161" s="18"/>
      <c r="N161" s="18"/>
      <c r="O161" s="18"/>
      <c r="P161" s="18"/>
      <c r="Q161" s="18"/>
      <c r="R161" s="40"/>
      <c r="S161" s="40"/>
      <c r="T161" s="40"/>
      <c r="U161" s="40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1:31" ht="38.25">
      <c r="A162" s="97">
        <v>157</v>
      </c>
      <c r="B162" s="10" t="s">
        <v>930</v>
      </c>
      <c r="C162" s="321">
        <v>18606</v>
      </c>
      <c r="D162" s="65"/>
      <c r="E162" s="4">
        <v>2006</v>
      </c>
      <c r="F162" s="4" t="s">
        <v>1441</v>
      </c>
      <c r="H162" s="4" t="s">
        <v>1489</v>
      </c>
      <c r="I162" s="4" t="s">
        <v>1490</v>
      </c>
      <c r="J162" s="48" t="s">
        <v>1492</v>
      </c>
      <c r="K162" s="18"/>
      <c r="L162" s="18"/>
      <c r="M162" s="18"/>
      <c r="N162" s="18"/>
      <c r="O162" s="18"/>
      <c r="P162" s="18"/>
      <c r="Q162" s="18"/>
      <c r="R162" s="40"/>
      <c r="S162" s="40"/>
      <c r="T162" s="40"/>
      <c r="U162" s="40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1:31" ht="76.5">
      <c r="A163" s="97">
        <v>158</v>
      </c>
      <c r="B163" s="320" t="s">
        <v>1493</v>
      </c>
      <c r="C163" s="51"/>
      <c r="D163" s="65"/>
      <c r="E163" s="37" t="s">
        <v>1494</v>
      </c>
      <c r="F163" s="4" t="s">
        <v>1495</v>
      </c>
      <c r="H163" s="4" t="s">
        <v>1126</v>
      </c>
      <c r="I163" s="4" t="s">
        <v>1496</v>
      </c>
      <c r="J163" s="2"/>
      <c r="K163" s="18"/>
      <c r="L163" s="18"/>
      <c r="M163" s="18"/>
      <c r="N163" s="18"/>
      <c r="O163" s="18"/>
      <c r="P163" s="18"/>
      <c r="Q163" s="18"/>
      <c r="R163" s="40"/>
      <c r="S163" s="40"/>
      <c r="T163" s="40"/>
      <c r="U163" s="40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 spans="1:31" ht="38.25">
      <c r="A164" s="97">
        <v>159</v>
      </c>
      <c r="B164" s="320" t="s">
        <v>1497</v>
      </c>
      <c r="C164" s="51">
        <v>2480</v>
      </c>
      <c r="D164" s="65"/>
      <c r="E164" s="37" t="s">
        <v>1498</v>
      </c>
      <c r="F164" s="4" t="s">
        <v>1499</v>
      </c>
      <c r="H164" s="4" t="s">
        <v>1126</v>
      </c>
      <c r="I164" s="4" t="s">
        <v>1500</v>
      </c>
      <c r="J164" s="48" t="s">
        <v>1492</v>
      </c>
      <c r="K164" s="18"/>
      <c r="L164" s="18"/>
      <c r="M164" s="18"/>
      <c r="N164" s="18"/>
      <c r="O164" s="18"/>
      <c r="P164" s="18"/>
      <c r="Q164" s="18"/>
      <c r="R164" s="40"/>
      <c r="S164" s="40"/>
      <c r="T164" s="40"/>
      <c r="U164" s="40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1:31" ht="38.25">
      <c r="A165" s="97">
        <v>160</v>
      </c>
      <c r="B165" s="320" t="s">
        <v>1501</v>
      </c>
      <c r="C165" s="51">
        <v>420</v>
      </c>
      <c r="D165" s="65"/>
      <c r="E165" s="37" t="s">
        <v>1502</v>
      </c>
      <c r="F165" s="4" t="s">
        <v>1499</v>
      </c>
      <c r="H165" s="4" t="s">
        <v>1126</v>
      </c>
      <c r="I165" s="4" t="s">
        <v>1500</v>
      </c>
      <c r="J165" s="48" t="s">
        <v>1492</v>
      </c>
      <c r="K165" s="18"/>
      <c r="L165" s="18"/>
      <c r="M165" s="18"/>
      <c r="N165" s="18"/>
      <c r="O165" s="18"/>
      <c r="P165" s="18"/>
      <c r="Q165" s="18"/>
      <c r="R165" s="40"/>
      <c r="S165" s="40"/>
      <c r="T165" s="40"/>
      <c r="U165" s="40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1:31" ht="38.25">
      <c r="A166" s="97">
        <v>161</v>
      </c>
      <c r="B166" s="320" t="s">
        <v>1503</v>
      </c>
      <c r="C166" s="51">
        <v>29340</v>
      </c>
      <c r="D166" s="65"/>
      <c r="E166" s="37" t="s">
        <v>1504</v>
      </c>
      <c r="F166" s="4" t="s">
        <v>1499</v>
      </c>
      <c r="H166" s="4" t="s">
        <v>1126</v>
      </c>
      <c r="I166" s="4" t="s">
        <v>1500</v>
      </c>
      <c r="J166" s="48" t="s">
        <v>1492</v>
      </c>
      <c r="K166" s="18"/>
      <c r="L166" s="18"/>
      <c r="M166" s="18"/>
      <c r="N166" s="18"/>
      <c r="O166" s="18"/>
      <c r="P166" s="18"/>
      <c r="Q166" s="18"/>
      <c r="R166" s="40"/>
      <c r="S166" s="40"/>
      <c r="T166" s="40"/>
      <c r="U166" s="40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1:31" ht="38.25">
      <c r="A167" s="97">
        <v>162</v>
      </c>
      <c r="B167" s="320" t="s">
        <v>1505</v>
      </c>
      <c r="C167" s="51">
        <v>3045</v>
      </c>
      <c r="D167" s="65"/>
      <c r="E167" s="37" t="s">
        <v>1502</v>
      </c>
      <c r="F167" s="4" t="s">
        <v>1499</v>
      </c>
      <c r="H167" s="4" t="s">
        <v>1126</v>
      </c>
      <c r="I167" s="4" t="s">
        <v>1500</v>
      </c>
      <c r="J167" s="48" t="s">
        <v>1492</v>
      </c>
      <c r="K167" s="18"/>
      <c r="L167" s="18"/>
      <c r="M167" s="18"/>
      <c r="N167" s="18"/>
      <c r="O167" s="18"/>
      <c r="P167" s="18"/>
      <c r="Q167" s="18"/>
      <c r="R167" s="40"/>
      <c r="S167" s="40"/>
      <c r="T167" s="40"/>
      <c r="U167" s="40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1:31" ht="38.25">
      <c r="A168" s="97">
        <v>163</v>
      </c>
      <c r="B168" s="320" t="s">
        <v>1506</v>
      </c>
      <c r="C168" s="51">
        <v>7400</v>
      </c>
      <c r="D168" s="65"/>
      <c r="E168" s="37" t="s">
        <v>1504</v>
      </c>
      <c r="F168" s="4" t="s">
        <v>1499</v>
      </c>
      <c r="H168" s="4" t="s">
        <v>1126</v>
      </c>
      <c r="I168" s="4" t="s">
        <v>1500</v>
      </c>
      <c r="J168" s="48" t="s">
        <v>1492</v>
      </c>
      <c r="K168" s="18"/>
      <c r="L168" s="18"/>
      <c r="M168" s="18"/>
      <c r="N168" s="18"/>
      <c r="O168" s="18"/>
      <c r="P168" s="18"/>
      <c r="Q168" s="18"/>
      <c r="R168" s="40"/>
      <c r="S168" s="40"/>
      <c r="T168" s="40"/>
      <c r="U168" s="40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1:31" ht="38.25">
      <c r="A169" s="97">
        <v>164</v>
      </c>
      <c r="B169" s="320" t="s">
        <v>925</v>
      </c>
      <c r="C169" s="51">
        <v>8720</v>
      </c>
      <c r="D169" s="65"/>
      <c r="E169" s="37" t="s">
        <v>1502</v>
      </c>
      <c r="F169" s="4" t="s">
        <v>1499</v>
      </c>
      <c r="H169" s="4" t="s">
        <v>1126</v>
      </c>
      <c r="I169" s="4" t="s">
        <v>1500</v>
      </c>
      <c r="J169" s="48" t="s">
        <v>1492</v>
      </c>
      <c r="K169" s="18"/>
      <c r="L169" s="18"/>
      <c r="M169" s="18"/>
      <c r="N169" s="18"/>
      <c r="O169" s="18"/>
      <c r="P169" s="18"/>
      <c r="Q169" s="18"/>
      <c r="R169" s="40"/>
      <c r="S169" s="40"/>
      <c r="T169" s="40"/>
      <c r="U169" s="40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1:31" ht="38.25">
      <c r="A170" s="97">
        <v>165</v>
      </c>
      <c r="B170" s="320" t="s">
        <v>1507</v>
      </c>
      <c r="C170" s="51">
        <v>3600</v>
      </c>
      <c r="D170" s="65"/>
      <c r="E170" s="37" t="s">
        <v>1502</v>
      </c>
      <c r="F170" s="4" t="s">
        <v>1499</v>
      </c>
      <c r="H170" s="4" t="s">
        <v>1126</v>
      </c>
      <c r="I170" s="4" t="s">
        <v>1500</v>
      </c>
      <c r="J170" s="48" t="s">
        <v>1492</v>
      </c>
      <c r="K170" s="18"/>
      <c r="L170" s="18"/>
      <c r="M170" s="18"/>
      <c r="N170" s="18"/>
      <c r="O170" s="18"/>
      <c r="P170" s="18"/>
      <c r="Q170" s="18"/>
      <c r="R170" s="40"/>
      <c r="S170" s="40"/>
      <c r="T170" s="40"/>
      <c r="U170" s="40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1:31" s="41" customFormat="1" ht="38.25">
      <c r="A171" s="97">
        <v>166</v>
      </c>
      <c r="B171" s="320" t="s">
        <v>1503</v>
      </c>
      <c r="C171" s="51">
        <v>36443</v>
      </c>
      <c r="D171" s="65"/>
      <c r="E171" s="37" t="s">
        <v>1502</v>
      </c>
      <c r="F171" s="4" t="s">
        <v>1499</v>
      </c>
      <c r="G171" s="4"/>
      <c r="H171" s="4" t="s">
        <v>1126</v>
      </c>
      <c r="I171" s="4" t="s">
        <v>1500</v>
      </c>
      <c r="J171" s="48" t="s">
        <v>1492</v>
      </c>
      <c r="K171" s="18"/>
      <c r="L171" s="18"/>
      <c r="M171" s="18"/>
      <c r="N171" s="18"/>
      <c r="O171" s="18"/>
      <c r="P171" s="18"/>
      <c r="Q171" s="18"/>
      <c r="R171" s="40"/>
      <c r="S171" s="40"/>
      <c r="T171" s="40"/>
      <c r="U171" s="40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/>
    </row>
    <row r="172" spans="1:31" s="41" customFormat="1" ht="38.25">
      <c r="A172" s="97">
        <v>167</v>
      </c>
      <c r="B172" s="320" t="s">
        <v>1508</v>
      </c>
      <c r="C172" s="51">
        <v>5850</v>
      </c>
      <c r="D172" s="65"/>
      <c r="E172" s="37" t="s">
        <v>1504</v>
      </c>
      <c r="F172" s="4" t="s">
        <v>1499</v>
      </c>
      <c r="G172" s="4"/>
      <c r="H172" s="4" t="s">
        <v>1126</v>
      </c>
      <c r="I172" s="4" t="s">
        <v>1500</v>
      </c>
      <c r="J172" s="48" t="s">
        <v>1492</v>
      </c>
      <c r="K172" s="18"/>
      <c r="L172" s="18"/>
      <c r="M172" s="18"/>
      <c r="N172" s="18"/>
      <c r="O172" s="18"/>
      <c r="P172" s="18"/>
      <c r="Q172" s="18"/>
      <c r="R172" s="40"/>
      <c r="S172" s="40"/>
      <c r="T172" s="40"/>
      <c r="U172" s="40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/>
    </row>
    <row r="173" spans="1:31" s="41" customFormat="1" ht="38.25">
      <c r="A173" s="97">
        <v>168</v>
      </c>
      <c r="B173" s="320" t="s">
        <v>1509</v>
      </c>
      <c r="C173" s="51">
        <v>3635</v>
      </c>
      <c r="D173" s="65"/>
      <c r="E173" s="37" t="s">
        <v>1504</v>
      </c>
      <c r="F173" s="4" t="s">
        <v>1499</v>
      </c>
      <c r="G173" s="4"/>
      <c r="H173" s="4" t="s">
        <v>1126</v>
      </c>
      <c r="I173" s="4" t="s">
        <v>1500</v>
      </c>
      <c r="J173" s="48" t="s">
        <v>1492</v>
      </c>
      <c r="K173" s="18"/>
      <c r="L173" s="18"/>
      <c r="M173" s="18"/>
      <c r="N173" s="18"/>
      <c r="O173" s="18"/>
      <c r="P173" s="18"/>
      <c r="Q173" s="18"/>
      <c r="R173" s="40"/>
      <c r="S173" s="40"/>
      <c r="T173" s="40"/>
      <c r="U173" s="40"/>
      <c r="V173" s="132"/>
      <c r="W173" s="132"/>
      <c r="X173" s="132"/>
      <c r="Y173" s="132"/>
      <c r="Z173" s="132"/>
      <c r="AA173" s="132"/>
      <c r="AB173" s="132"/>
      <c r="AC173" s="132"/>
      <c r="AD173" s="132"/>
      <c r="AE173" s="132"/>
    </row>
    <row r="174" spans="1:31" s="41" customFormat="1" ht="38.25">
      <c r="A174" s="97">
        <v>169</v>
      </c>
      <c r="B174" s="320" t="s">
        <v>1510</v>
      </c>
      <c r="C174" s="51">
        <v>8350</v>
      </c>
      <c r="D174" s="65"/>
      <c r="E174" s="37" t="s">
        <v>1504</v>
      </c>
      <c r="F174" s="4" t="s">
        <v>1499</v>
      </c>
      <c r="G174" s="4"/>
      <c r="H174" s="4" t="s">
        <v>1126</v>
      </c>
      <c r="I174" s="4" t="s">
        <v>1500</v>
      </c>
      <c r="J174" s="48" t="s">
        <v>1492</v>
      </c>
      <c r="K174" s="18"/>
      <c r="L174" s="18"/>
      <c r="M174" s="18"/>
      <c r="N174" s="18"/>
      <c r="O174" s="18"/>
      <c r="P174" s="18"/>
      <c r="Q174" s="18"/>
      <c r="R174" s="40"/>
      <c r="S174" s="40"/>
      <c r="T174" s="40"/>
      <c r="U174" s="40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</row>
    <row r="175" spans="1:31" ht="38.25">
      <c r="A175" s="97">
        <v>170</v>
      </c>
      <c r="B175" s="320" t="s">
        <v>1510</v>
      </c>
      <c r="C175" s="51">
        <v>8350</v>
      </c>
      <c r="D175" s="4"/>
      <c r="E175" s="37" t="s">
        <v>1504</v>
      </c>
      <c r="F175" s="4" t="s">
        <v>1499</v>
      </c>
      <c r="H175" s="4" t="s">
        <v>1126</v>
      </c>
      <c r="I175" s="4" t="s">
        <v>1500</v>
      </c>
      <c r="J175" s="48" t="s">
        <v>1492</v>
      </c>
      <c r="K175" s="18"/>
      <c r="L175" s="18"/>
      <c r="M175" s="18"/>
      <c r="N175" s="18"/>
      <c r="O175" s="18"/>
      <c r="P175" s="18"/>
      <c r="Q175" s="18"/>
      <c r="R175" s="40"/>
      <c r="S175" s="40"/>
      <c r="T175" s="40"/>
      <c r="U175" s="40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</row>
    <row r="176" spans="1:31" ht="38.25">
      <c r="A176" s="97">
        <v>171</v>
      </c>
      <c r="B176" s="320" t="s">
        <v>1511</v>
      </c>
      <c r="C176" s="51">
        <v>11300</v>
      </c>
      <c r="D176" s="4"/>
      <c r="E176" s="322" t="s">
        <v>1504</v>
      </c>
      <c r="F176" s="4" t="s">
        <v>1499</v>
      </c>
      <c r="H176" s="4" t="s">
        <v>1126</v>
      </c>
      <c r="I176" s="4" t="s">
        <v>1500</v>
      </c>
      <c r="J176" s="48" t="s">
        <v>1492</v>
      </c>
      <c r="K176" s="18"/>
      <c r="L176" s="18"/>
      <c r="M176" s="18"/>
      <c r="N176" s="18"/>
      <c r="O176" s="18"/>
      <c r="P176" s="18"/>
      <c r="Q176" s="18"/>
      <c r="R176" s="40"/>
      <c r="S176" s="40"/>
      <c r="T176" s="40"/>
      <c r="U176" s="40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</row>
    <row r="177" spans="1:31" ht="38.25">
      <c r="A177" s="97">
        <v>172</v>
      </c>
      <c r="B177" s="320" t="s">
        <v>1512</v>
      </c>
      <c r="C177" s="51">
        <v>5555</v>
      </c>
      <c r="D177" s="4"/>
      <c r="E177" s="322" t="s">
        <v>1502</v>
      </c>
      <c r="F177" s="4" t="s">
        <v>1499</v>
      </c>
      <c r="H177" s="4" t="s">
        <v>1126</v>
      </c>
      <c r="I177" s="4" t="s">
        <v>1500</v>
      </c>
      <c r="J177" s="48" t="s">
        <v>1492</v>
      </c>
      <c r="K177" s="18"/>
      <c r="L177" s="18"/>
      <c r="M177" s="18"/>
      <c r="N177" s="18"/>
      <c r="O177" s="18"/>
      <c r="P177" s="18"/>
      <c r="Q177" s="18"/>
      <c r="R177" s="40"/>
      <c r="S177" s="40"/>
      <c r="T177" s="40"/>
      <c r="U177" s="40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</row>
    <row r="178" spans="1:31" ht="38.25">
      <c r="A178" s="97">
        <v>173</v>
      </c>
      <c r="B178" s="320" t="s">
        <v>1513</v>
      </c>
      <c r="C178" s="51">
        <v>5030</v>
      </c>
      <c r="D178" s="4"/>
      <c r="E178" s="322" t="s">
        <v>1504</v>
      </c>
      <c r="F178" s="4" t="s">
        <v>1499</v>
      </c>
      <c r="H178" s="4" t="s">
        <v>1126</v>
      </c>
      <c r="I178" s="4" t="s">
        <v>1500</v>
      </c>
      <c r="J178" s="48" t="s">
        <v>1492</v>
      </c>
      <c r="K178" s="18"/>
      <c r="L178" s="18"/>
      <c r="M178" s="18"/>
      <c r="N178" s="18"/>
      <c r="O178" s="18"/>
      <c r="P178" s="18"/>
      <c r="Q178" s="18"/>
      <c r="R178" s="40"/>
      <c r="S178" s="40"/>
      <c r="T178" s="40"/>
      <c r="U178" s="40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</row>
    <row r="179" spans="1:31" ht="38.25">
      <c r="A179" s="97">
        <v>174</v>
      </c>
      <c r="B179" s="320" t="s">
        <v>1510</v>
      </c>
      <c r="C179" s="51">
        <v>8350</v>
      </c>
      <c r="D179" s="4"/>
      <c r="E179" s="322" t="s">
        <v>1504</v>
      </c>
      <c r="F179" s="4" t="s">
        <v>1499</v>
      </c>
      <c r="H179" s="4" t="s">
        <v>1126</v>
      </c>
      <c r="I179" s="4" t="s">
        <v>1500</v>
      </c>
      <c r="J179" s="48" t="s">
        <v>1492</v>
      </c>
      <c r="K179" s="18"/>
      <c r="L179" s="18"/>
      <c r="M179" s="18"/>
      <c r="N179" s="18"/>
      <c r="O179" s="18"/>
      <c r="P179" s="18"/>
      <c r="Q179" s="18"/>
      <c r="R179" s="40"/>
      <c r="S179" s="40"/>
      <c r="T179" s="40"/>
      <c r="U179" s="40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</row>
    <row r="180" spans="1:31" ht="38.25">
      <c r="A180" s="97">
        <v>175</v>
      </c>
      <c r="B180" s="320" t="s">
        <v>1514</v>
      </c>
      <c r="C180" s="51">
        <v>1270</v>
      </c>
      <c r="D180" s="4"/>
      <c r="E180" s="322" t="s">
        <v>1498</v>
      </c>
      <c r="F180" s="4" t="s">
        <v>1499</v>
      </c>
      <c r="H180" s="4" t="s">
        <v>1126</v>
      </c>
      <c r="I180" s="4" t="s">
        <v>1500</v>
      </c>
      <c r="J180" s="48" t="s">
        <v>1492</v>
      </c>
      <c r="K180" s="18"/>
      <c r="L180" s="18"/>
      <c r="M180" s="18"/>
      <c r="N180" s="18"/>
      <c r="O180" s="18"/>
      <c r="P180" s="18"/>
      <c r="Q180" s="18"/>
      <c r="R180" s="40"/>
      <c r="S180" s="40"/>
      <c r="T180" s="40"/>
      <c r="U180" s="40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</row>
    <row r="181" spans="1:31" ht="38.25">
      <c r="A181" s="97">
        <v>176</v>
      </c>
      <c r="B181" s="320" t="s">
        <v>1515</v>
      </c>
      <c r="C181" s="51">
        <v>1713</v>
      </c>
      <c r="D181" s="4"/>
      <c r="E181" s="322" t="s">
        <v>1516</v>
      </c>
      <c r="F181" s="4" t="s">
        <v>1499</v>
      </c>
      <c r="H181" s="4" t="s">
        <v>1126</v>
      </c>
      <c r="I181" s="4" t="s">
        <v>1500</v>
      </c>
      <c r="J181" s="48" t="s">
        <v>1492</v>
      </c>
      <c r="K181" s="18"/>
      <c r="L181" s="18"/>
      <c r="M181" s="18"/>
      <c r="N181" s="18"/>
      <c r="O181" s="18"/>
      <c r="P181" s="18"/>
      <c r="Q181" s="18"/>
      <c r="R181" s="40"/>
      <c r="S181" s="40"/>
      <c r="T181" s="40"/>
      <c r="U181" s="40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</row>
    <row r="182" spans="1:31" ht="38.25">
      <c r="A182" s="97">
        <v>177</v>
      </c>
      <c r="B182" s="320" t="s">
        <v>1517</v>
      </c>
      <c r="C182" s="51">
        <v>1834</v>
      </c>
      <c r="D182" s="4"/>
      <c r="E182" s="322" t="s">
        <v>1516</v>
      </c>
      <c r="F182" s="4" t="s">
        <v>1499</v>
      </c>
      <c r="H182" s="4" t="s">
        <v>1126</v>
      </c>
      <c r="I182" s="4" t="s">
        <v>1500</v>
      </c>
      <c r="J182" s="48" t="s">
        <v>1492</v>
      </c>
      <c r="K182" s="18"/>
      <c r="L182" s="18"/>
      <c r="M182" s="18"/>
      <c r="N182" s="18"/>
      <c r="O182" s="18"/>
      <c r="P182" s="18"/>
      <c r="Q182" s="18"/>
      <c r="R182" s="40"/>
      <c r="S182" s="40"/>
      <c r="T182" s="40"/>
      <c r="U182" s="40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</row>
    <row r="183" spans="1:31" ht="38.25">
      <c r="A183" s="97">
        <v>178</v>
      </c>
      <c r="B183" s="320" t="s">
        <v>1518</v>
      </c>
      <c r="C183" s="51">
        <v>893</v>
      </c>
      <c r="D183" s="4"/>
      <c r="E183" s="322" t="s">
        <v>1498</v>
      </c>
      <c r="F183" s="4" t="s">
        <v>1499</v>
      </c>
      <c r="H183" s="4" t="s">
        <v>1126</v>
      </c>
      <c r="I183" s="4" t="s">
        <v>1500</v>
      </c>
      <c r="J183" s="48" t="s">
        <v>1492</v>
      </c>
      <c r="K183" s="18"/>
      <c r="L183" s="18"/>
      <c r="M183" s="18"/>
      <c r="N183" s="18"/>
      <c r="O183" s="18"/>
      <c r="P183" s="18"/>
      <c r="Q183" s="18"/>
      <c r="R183" s="40"/>
      <c r="S183" s="40"/>
      <c r="T183" s="40"/>
      <c r="U183" s="40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</row>
    <row r="184" spans="1:31" ht="38.25">
      <c r="A184" s="97">
        <v>179</v>
      </c>
      <c r="B184" s="320" t="s">
        <v>1519</v>
      </c>
      <c r="C184" s="51">
        <v>2250</v>
      </c>
      <c r="D184" s="4"/>
      <c r="E184" s="322" t="s">
        <v>1498</v>
      </c>
      <c r="F184" s="4" t="s">
        <v>1499</v>
      </c>
      <c r="H184" s="4" t="s">
        <v>1126</v>
      </c>
      <c r="I184" s="4" t="s">
        <v>1500</v>
      </c>
      <c r="J184" s="48" t="s">
        <v>1492</v>
      </c>
      <c r="K184" s="18"/>
      <c r="L184" s="18"/>
      <c r="M184" s="18"/>
      <c r="N184" s="18"/>
      <c r="O184" s="18"/>
      <c r="P184" s="18"/>
      <c r="Q184" s="18"/>
      <c r="R184" s="40"/>
      <c r="S184" s="40"/>
      <c r="T184" s="40"/>
      <c r="U184" s="40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</row>
    <row r="185" spans="1:31" ht="38.25">
      <c r="A185" s="97">
        <v>180</v>
      </c>
      <c r="B185" s="320" t="s">
        <v>1520</v>
      </c>
      <c r="C185" s="51">
        <v>1005</v>
      </c>
      <c r="D185" s="4"/>
      <c r="E185" s="322" t="s">
        <v>1498</v>
      </c>
      <c r="F185" s="4" t="s">
        <v>1499</v>
      </c>
      <c r="H185" s="4" t="s">
        <v>1126</v>
      </c>
      <c r="I185" s="4" t="s">
        <v>1500</v>
      </c>
      <c r="J185" s="48" t="s">
        <v>1492</v>
      </c>
      <c r="K185" s="18"/>
      <c r="L185" s="18"/>
      <c r="M185" s="18"/>
      <c r="N185" s="18"/>
      <c r="O185" s="18"/>
      <c r="P185" s="18"/>
      <c r="Q185" s="18"/>
      <c r="R185" s="40"/>
      <c r="S185" s="40"/>
      <c r="T185" s="40"/>
      <c r="U185" s="40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</row>
    <row r="186" spans="1:31" ht="38.25">
      <c r="A186" s="97">
        <v>181</v>
      </c>
      <c r="B186" s="320" t="s">
        <v>1503</v>
      </c>
      <c r="C186" s="51">
        <v>12980</v>
      </c>
      <c r="D186" s="4"/>
      <c r="E186" s="322" t="s">
        <v>1516</v>
      </c>
      <c r="F186" s="4" t="s">
        <v>1499</v>
      </c>
      <c r="H186" s="4" t="s">
        <v>1126</v>
      </c>
      <c r="I186" s="4" t="s">
        <v>1500</v>
      </c>
      <c r="J186" s="48" t="s">
        <v>1492</v>
      </c>
      <c r="K186" s="18"/>
      <c r="L186" s="18"/>
      <c r="M186" s="18"/>
      <c r="N186" s="18"/>
      <c r="O186" s="18"/>
      <c r="P186" s="18"/>
      <c r="Q186" s="18"/>
      <c r="R186" s="40"/>
      <c r="S186" s="40"/>
      <c r="T186" s="40"/>
      <c r="U186" s="40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</row>
    <row r="187" spans="1:31" ht="38.25">
      <c r="A187" s="97">
        <v>182</v>
      </c>
      <c r="B187" s="320" t="s">
        <v>1503</v>
      </c>
      <c r="C187" s="51">
        <v>12980</v>
      </c>
      <c r="D187" s="4"/>
      <c r="E187" s="322" t="s">
        <v>1516</v>
      </c>
      <c r="F187" s="4" t="s">
        <v>1499</v>
      </c>
      <c r="H187" s="4" t="s">
        <v>1126</v>
      </c>
      <c r="I187" s="4" t="s">
        <v>1500</v>
      </c>
      <c r="J187" s="48" t="s">
        <v>1492</v>
      </c>
      <c r="K187" s="18"/>
      <c r="L187" s="18"/>
      <c r="M187" s="18"/>
      <c r="N187" s="18"/>
      <c r="O187" s="18"/>
      <c r="P187" s="18"/>
      <c r="Q187" s="18"/>
      <c r="R187" s="40"/>
      <c r="S187" s="40"/>
      <c r="T187" s="40"/>
      <c r="U187" s="40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</row>
    <row r="188" spans="1:31" ht="38.25">
      <c r="A188" s="97">
        <v>183</v>
      </c>
      <c r="B188" s="320" t="s">
        <v>1503</v>
      </c>
      <c r="C188" s="51">
        <v>12980</v>
      </c>
      <c r="D188" s="4"/>
      <c r="E188" s="322" t="s">
        <v>1516</v>
      </c>
      <c r="F188" s="4" t="s">
        <v>1499</v>
      </c>
      <c r="H188" s="4" t="s">
        <v>1126</v>
      </c>
      <c r="I188" s="4" t="s">
        <v>1500</v>
      </c>
      <c r="J188" s="48" t="s">
        <v>1492</v>
      </c>
      <c r="K188" s="18"/>
      <c r="L188" s="18"/>
      <c r="M188" s="18"/>
      <c r="N188" s="18"/>
      <c r="O188" s="18"/>
      <c r="P188" s="18"/>
      <c r="Q188" s="18"/>
      <c r="R188" s="40"/>
      <c r="S188" s="40"/>
      <c r="T188" s="40"/>
      <c r="U188" s="40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</row>
    <row r="189" spans="1:31" ht="38.25">
      <c r="A189" s="97">
        <v>184</v>
      </c>
      <c r="B189" s="320" t="s">
        <v>1506</v>
      </c>
      <c r="C189" s="323">
        <v>8260</v>
      </c>
      <c r="D189" s="4"/>
      <c r="E189" s="322" t="s">
        <v>1521</v>
      </c>
      <c r="F189" s="4" t="s">
        <v>1499</v>
      </c>
      <c r="H189" s="4" t="s">
        <v>1126</v>
      </c>
      <c r="I189" s="4" t="s">
        <v>1500</v>
      </c>
      <c r="J189" s="48" t="s">
        <v>1492</v>
      </c>
      <c r="K189" s="18"/>
      <c r="L189" s="18"/>
      <c r="M189" s="18"/>
      <c r="N189" s="18"/>
      <c r="O189" s="18"/>
      <c r="P189" s="18"/>
      <c r="Q189" s="18"/>
      <c r="R189" s="40"/>
      <c r="S189" s="40"/>
      <c r="T189" s="40"/>
      <c r="U189" s="40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</row>
    <row r="190" spans="1:31" ht="38.25">
      <c r="A190" s="97">
        <v>185</v>
      </c>
      <c r="B190" s="320" t="s">
        <v>1522</v>
      </c>
      <c r="C190" s="323">
        <v>6763</v>
      </c>
      <c r="D190" s="4"/>
      <c r="E190" s="37" t="s">
        <v>1516</v>
      </c>
      <c r="F190" s="4" t="s">
        <v>1499</v>
      </c>
      <c r="H190" s="4" t="s">
        <v>1126</v>
      </c>
      <c r="I190" s="4" t="s">
        <v>1500</v>
      </c>
      <c r="J190" s="48" t="s">
        <v>1492</v>
      </c>
      <c r="K190" s="18"/>
      <c r="L190" s="18"/>
      <c r="M190" s="18"/>
      <c r="N190" s="18"/>
      <c r="O190" s="18"/>
      <c r="P190" s="18"/>
      <c r="Q190" s="18"/>
      <c r="R190" s="40"/>
      <c r="S190" s="40"/>
      <c r="T190" s="40"/>
      <c r="U190" s="40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</row>
    <row r="191" spans="1:31" ht="38.25">
      <c r="A191" s="97">
        <v>186</v>
      </c>
      <c r="B191" s="320" t="s">
        <v>1488</v>
      </c>
      <c r="C191" s="323">
        <v>8095</v>
      </c>
      <c r="D191" s="4"/>
      <c r="E191" s="37" t="s">
        <v>1516</v>
      </c>
      <c r="F191" s="4" t="s">
        <v>1499</v>
      </c>
      <c r="H191" s="4" t="s">
        <v>1126</v>
      </c>
      <c r="I191" s="4" t="s">
        <v>1500</v>
      </c>
      <c r="J191" s="48" t="s">
        <v>1492</v>
      </c>
      <c r="K191" s="18"/>
      <c r="L191" s="18"/>
      <c r="M191" s="18"/>
      <c r="N191" s="18"/>
      <c r="O191" s="18"/>
      <c r="P191" s="18"/>
      <c r="Q191" s="18"/>
      <c r="R191" s="40"/>
      <c r="S191" s="40"/>
      <c r="T191" s="40"/>
      <c r="U191" s="40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</row>
    <row r="192" spans="1:31" ht="38.25">
      <c r="A192" s="97">
        <v>187</v>
      </c>
      <c r="B192" s="320" t="s">
        <v>1522</v>
      </c>
      <c r="C192" s="323">
        <v>6763</v>
      </c>
      <c r="D192" s="4"/>
      <c r="E192" s="37" t="s">
        <v>1516</v>
      </c>
      <c r="F192" s="4" t="s">
        <v>1499</v>
      </c>
      <c r="H192" s="4" t="s">
        <v>1126</v>
      </c>
      <c r="I192" s="4" t="s">
        <v>1500</v>
      </c>
      <c r="J192" s="48" t="s">
        <v>1492</v>
      </c>
      <c r="K192" s="18"/>
      <c r="L192" s="18"/>
      <c r="M192" s="18"/>
      <c r="N192" s="18"/>
      <c r="O192" s="18"/>
      <c r="P192" s="18"/>
      <c r="Q192" s="18"/>
      <c r="R192" s="40"/>
      <c r="S192" s="40"/>
      <c r="T192" s="40"/>
      <c r="U192" s="40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</row>
    <row r="193" spans="1:31" ht="38.25">
      <c r="A193" s="97">
        <v>188</v>
      </c>
      <c r="B193" s="320" t="s">
        <v>1523</v>
      </c>
      <c r="C193" s="323">
        <v>7372</v>
      </c>
      <c r="D193" s="4"/>
      <c r="E193" s="37" t="s">
        <v>1516</v>
      </c>
      <c r="F193" s="4" t="s">
        <v>1499</v>
      </c>
      <c r="H193" s="4" t="s">
        <v>1126</v>
      </c>
      <c r="I193" s="4" t="s">
        <v>1500</v>
      </c>
      <c r="J193" s="48" t="s">
        <v>1492</v>
      </c>
      <c r="K193" s="18"/>
      <c r="L193" s="18"/>
      <c r="M193" s="18"/>
      <c r="N193" s="18"/>
      <c r="O193" s="18"/>
      <c r="P193" s="18"/>
      <c r="Q193" s="18"/>
      <c r="R193" s="40"/>
      <c r="S193" s="40"/>
      <c r="T193" s="40"/>
      <c r="U193" s="40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</row>
    <row r="194" spans="1:31" ht="38.25">
      <c r="A194" s="97">
        <v>189</v>
      </c>
      <c r="B194" s="320" t="s">
        <v>1523</v>
      </c>
      <c r="C194" s="323">
        <v>7395</v>
      </c>
      <c r="D194" s="4"/>
      <c r="E194" s="37" t="s">
        <v>1516</v>
      </c>
      <c r="F194" s="4" t="s">
        <v>1499</v>
      </c>
      <c r="H194" s="4" t="s">
        <v>1126</v>
      </c>
      <c r="I194" s="4" t="s">
        <v>1500</v>
      </c>
      <c r="J194" s="48" t="s">
        <v>1492</v>
      </c>
      <c r="K194" s="18"/>
      <c r="L194" s="18"/>
      <c r="M194" s="18"/>
      <c r="N194" s="18"/>
      <c r="O194" s="18"/>
      <c r="P194" s="18"/>
      <c r="Q194" s="18"/>
      <c r="R194" s="40"/>
      <c r="S194" s="40"/>
      <c r="T194" s="40"/>
      <c r="U194" s="40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</row>
    <row r="195" spans="1:31" ht="38.25">
      <c r="A195" s="97">
        <v>190</v>
      </c>
      <c r="B195" s="320" t="s">
        <v>1523</v>
      </c>
      <c r="C195" s="323">
        <v>7395</v>
      </c>
      <c r="D195" s="4"/>
      <c r="E195" s="37" t="s">
        <v>1516</v>
      </c>
      <c r="F195" s="4" t="s">
        <v>1499</v>
      </c>
      <c r="H195" s="4" t="s">
        <v>1126</v>
      </c>
      <c r="I195" s="4" t="s">
        <v>1500</v>
      </c>
      <c r="J195" s="48" t="s">
        <v>1492</v>
      </c>
      <c r="K195" s="18"/>
      <c r="L195" s="18"/>
      <c r="M195" s="18"/>
      <c r="N195" s="18"/>
      <c r="O195" s="18"/>
      <c r="P195" s="18"/>
      <c r="Q195" s="18"/>
      <c r="R195" s="40"/>
      <c r="S195" s="40"/>
      <c r="T195" s="40"/>
      <c r="U195" s="40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</row>
    <row r="196" spans="1:31" ht="38.25">
      <c r="A196" s="97">
        <v>191</v>
      </c>
      <c r="B196" s="320" t="s">
        <v>1524</v>
      </c>
      <c r="C196" s="323">
        <v>6763</v>
      </c>
      <c r="D196" s="4"/>
      <c r="E196" s="37" t="s">
        <v>1516</v>
      </c>
      <c r="F196" s="4" t="s">
        <v>1499</v>
      </c>
      <c r="H196" s="4" t="s">
        <v>183</v>
      </c>
      <c r="I196" s="4" t="s">
        <v>1500</v>
      </c>
      <c r="J196" s="48" t="s">
        <v>1492</v>
      </c>
      <c r="K196" s="18"/>
      <c r="L196" s="18"/>
      <c r="M196" s="18"/>
      <c r="N196" s="18"/>
      <c r="O196" s="18"/>
      <c r="P196" s="18"/>
      <c r="Q196" s="18"/>
      <c r="R196" s="40"/>
      <c r="S196" s="40"/>
      <c r="T196" s="40"/>
      <c r="U196" s="40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</row>
    <row r="197" spans="1:31" ht="38.25">
      <c r="A197" s="97">
        <v>192</v>
      </c>
      <c r="B197" s="320" t="s">
        <v>930</v>
      </c>
      <c r="C197" s="323">
        <v>17122</v>
      </c>
      <c r="D197" s="4"/>
      <c r="E197" s="322" t="s">
        <v>1516</v>
      </c>
      <c r="F197" s="4" t="s">
        <v>1499</v>
      </c>
      <c r="H197" s="4" t="s">
        <v>1126</v>
      </c>
      <c r="I197" s="4" t="s">
        <v>1500</v>
      </c>
      <c r="J197" s="48" t="s">
        <v>1492</v>
      </c>
      <c r="K197" s="18"/>
      <c r="L197" s="18"/>
      <c r="M197" s="18"/>
      <c r="N197" s="18"/>
      <c r="O197" s="18"/>
      <c r="P197" s="18"/>
      <c r="Q197" s="18"/>
      <c r="R197" s="40"/>
      <c r="S197" s="40"/>
      <c r="T197" s="40"/>
      <c r="U197" s="40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</row>
    <row r="198" spans="1:31" ht="38.25">
      <c r="A198" s="97">
        <v>193</v>
      </c>
      <c r="B198" s="320" t="s">
        <v>930</v>
      </c>
      <c r="C198" s="323">
        <v>17122</v>
      </c>
      <c r="D198" s="4"/>
      <c r="E198" s="322" t="s">
        <v>1516</v>
      </c>
      <c r="F198" s="4" t="s">
        <v>1499</v>
      </c>
      <c r="H198" s="4" t="s">
        <v>1126</v>
      </c>
      <c r="I198" s="4" t="s">
        <v>1500</v>
      </c>
      <c r="J198" s="48" t="s">
        <v>1492</v>
      </c>
      <c r="K198" s="18"/>
      <c r="L198" s="18"/>
      <c r="M198" s="18"/>
      <c r="N198" s="18"/>
      <c r="O198" s="18"/>
      <c r="P198" s="18"/>
      <c r="Q198" s="18"/>
      <c r="R198" s="40"/>
      <c r="S198" s="40"/>
      <c r="T198" s="40"/>
      <c r="U198" s="40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</row>
    <row r="199" spans="1:31" ht="38.25">
      <c r="A199" s="97">
        <v>194</v>
      </c>
      <c r="B199" s="320" t="s">
        <v>930</v>
      </c>
      <c r="C199" s="323">
        <v>18103</v>
      </c>
      <c r="D199" s="4"/>
      <c r="E199" s="322" t="s">
        <v>1516</v>
      </c>
      <c r="F199" s="4" t="s">
        <v>1499</v>
      </c>
      <c r="H199" s="4" t="s">
        <v>1126</v>
      </c>
      <c r="I199" s="4" t="s">
        <v>1500</v>
      </c>
      <c r="J199" s="48" t="s">
        <v>1492</v>
      </c>
      <c r="K199" s="18"/>
      <c r="L199" s="18"/>
      <c r="M199" s="18"/>
      <c r="N199" s="18"/>
      <c r="O199" s="18"/>
      <c r="P199" s="18"/>
      <c r="Q199" s="18"/>
      <c r="R199" s="40"/>
      <c r="S199" s="40"/>
      <c r="T199" s="40"/>
      <c r="U199" s="40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</row>
    <row r="200" spans="1:31" ht="38.25">
      <c r="A200" s="97">
        <v>195</v>
      </c>
      <c r="B200" s="320" t="s">
        <v>930</v>
      </c>
      <c r="C200" s="323">
        <v>18428</v>
      </c>
      <c r="D200" s="4"/>
      <c r="E200" s="322" t="s">
        <v>1516</v>
      </c>
      <c r="F200" s="4" t="s">
        <v>1499</v>
      </c>
      <c r="H200" s="4" t="s">
        <v>1126</v>
      </c>
      <c r="I200" s="4" t="s">
        <v>1500</v>
      </c>
      <c r="J200" s="48" t="s">
        <v>1492</v>
      </c>
      <c r="K200" s="18"/>
      <c r="L200" s="18"/>
      <c r="M200" s="18"/>
      <c r="N200" s="18"/>
      <c r="O200" s="18"/>
      <c r="P200" s="18"/>
      <c r="Q200" s="18"/>
      <c r="R200" s="40"/>
      <c r="S200" s="40"/>
      <c r="T200" s="40"/>
      <c r="U200" s="40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</row>
    <row r="201" spans="1:31" ht="38.25">
      <c r="A201" s="97">
        <v>196</v>
      </c>
      <c r="B201" s="320" t="s">
        <v>930</v>
      </c>
      <c r="C201" s="323">
        <v>20911</v>
      </c>
      <c r="D201" s="4"/>
      <c r="E201" s="322" t="s">
        <v>1516</v>
      </c>
      <c r="F201" s="4" t="s">
        <v>1499</v>
      </c>
      <c r="H201" s="4" t="s">
        <v>1126</v>
      </c>
      <c r="I201" s="4" t="s">
        <v>1500</v>
      </c>
      <c r="J201" s="48" t="s">
        <v>1492</v>
      </c>
      <c r="K201" s="18"/>
      <c r="L201" s="18"/>
      <c r="M201" s="18"/>
      <c r="N201" s="18"/>
      <c r="O201" s="18"/>
      <c r="P201" s="18"/>
      <c r="Q201" s="18"/>
      <c r="R201" s="40"/>
      <c r="S201" s="40"/>
      <c r="T201" s="40"/>
      <c r="U201" s="40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</row>
    <row r="202" spans="1:31" ht="38.25">
      <c r="A202" s="97">
        <v>197</v>
      </c>
      <c r="B202" s="320" t="s">
        <v>1525</v>
      </c>
      <c r="C202" s="323">
        <v>4585</v>
      </c>
      <c r="D202" s="4"/>
      <c r="E202" s="322" t="s">
        <v>1516</v>
      </c>
      <c r="F202" s="4" t="s">
        <v>1499</v>
      </c>
      <c r="H202" s="4" t="s">
        <v>1126</v>
      </c>
      <c r="I202" s="4" t="s">
        <v>1500</v>
      </c>
      <c r="J202" s="48" t="s">
        <v>1492</v>
      </c>
      <c r="K202" s="18"/>
      <c r="L202" s="18"/>
      <c r="M202" s="18"/>
      <c r="N202" s="18"/>
      <c r="O202" s="18"/>
      <c r="P202" s="18"/>
      <c r="Q202" s="18"/>
      <c r="R202" s="40"/>
      <c r="S202" s="40"/>
      <c r="T202" s="40"/>
      <c r="U202" s="40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</row>
    <row r="203" spans="1:31" ht="38.25">
      <c r="A203" s="97">
        <v>198</v>
      </c>
      <c r="B203" s="320" t="s">
        <v>1509</v>
      </c>
      <c r="C203" s="323">
        <v>4585</v>
      </c>
      <c r="D203" s="4"/>
      <c r="E203" s="322" t="s">
        <v>1516</v>
      </c>
      <c r="F203" s="4" t="s">
        <v>1499</v>
      </c>
      <c r="H203" s="4" t="s">
        <v>1126</v>
      </c>
      <c r="I203" s="4" t="s">
        <v>1500</v>
      </c>
      <c r="J203" s="48" t="s">
        <v>1492</v>
      </c>
      <c r="K203" s="18"/>
      <c r="L203" s="18"/>
      <c r="M203" s="18"/>
      <c r="N203" s="18"/>
      <c r="O203" s="18"/>
      <c r="P203" s="18"/>
      <c r="Q203" s="18"/>
      <c r="R203" s="40"/>
      <c r="S203" s="40"/>
      <c r="T203" s="40"/>
      <c r="U203" s="40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</row>
    <row r="204" spans="1:31" ht="38.25">
      <c r="A204" s="97">
        <v>199</v>
      </c>
      <c r="B204" s="320" t="s">
        <v>934</v>
      </c>
      <c r="C204" s="323">
        <v>4865</v>
      </c>
      <c r="D204" s="4"/>
      <c r="E204" s="322" t="s">
        <v>1516</v>
      </c>
      <c r="F204" s="4" t="s">
        <v>1499</v>
      </c>
      <c r="H204" s="4" t="s">
        <v>1126</v>
      </c>
      <c r="I204" s="4" t="s">
        <v>1500</v>
      </c>
      <c r="J204" s="48" t="s">
        <v>1492</v>
      </c>
      <c r="K204" s="18"/>
      <c r="L204" s="18"/>
      <c r="M204" s="18"/>
      <c r="N204" s="18"/>
      <c r="O204" s="18"/>
      <c r="P204" s="18"/>
      <c r="Q204" s="18"/>
      <c r="R204" s="40"/>
      <c r="S204" s="40"/>
      <c r="T204" s="40"/>
      <c r="U204" s="40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</row>
    <row r="205" spans="1:31" ht="38.25">
      <c r="A205" s="97">
        <v>200</v>
      </c>
      <c r="B205" s="320" t="s">
        <v>934</v>
      </c>
      <c r="C205" s="323">
        <v>4865</v>
      </c>
      <c r="D205" s="4"/>
      <c r="E205" s="322" t="s">
        <v>1516</v>
      </c>
      <c r="F205" s="4" t="s">
        <v>1499</v>
      </c>
      <c r="H205" s="4" t="s">
        <v>1126</v>
      </c>
      <c r="I205" s="4" t="s">
        <v>1500</v>
      </c>
      <c r="J205" s="48" t="s">
        <v>1492</v>
      </c>
      <c r="K205" s="18"/>
      <c r="L205" s="18"/>
      <c r="M205" s="18"/>
      <c r="N205" s="18"/>
      <c r="O205" s="18"/>
      <c r="P205" s="18"/>
      <c r="Q205" s="18"/>
      <c r="R205" s="40"/>
      <c r="S205" s="40"/>
      <c r="T205" s="40"/>
      <c r="U205" s="40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</row>
    <row r="206" spans="1:31" ht="38.25">
      <c r="A206" s="97">
        <v>201</v>
      </c>
      <c r="B206" s="320" t="s">
        <v>1526</v>
      </c>
      <c r="C206" s="323">
        <v>5324</v>
      </c>
      <c r="D206" s="4"/>
      <c r="E206" s="322" t="s">
        <v>1516</v>
      </c>
      <c r="F206" s="4" t="s">
        <v>1499</v>
      </c>
      <c r="H206" s="4" t="s">
        <v>1126</v>
      </c>
      <c r="I206" s="4" t="s">
        <v>1500</v>
      </c>
      <c r="J206" s="48" t="s">
        <v>1492</v>
      </c>
      <c r="K206" s="18"/>
      <c r="L206" s="18"/>
      <c r="M206" s="18"/>
      <c r="N206" s="18"/>
      <c r="O206" s="18"/>
      <c r="P206" s="18"/>
      <c r="Q206" s="18"/>
      <c r="R206" s="40"/>
      <c r="S206" s="40"/>
      <c r="T206" s="40"/>
      <c r="U206" s="40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</row>
    <row r="207" spans="1:31" ht="38.25">
      <c r="A207" s="97">
        <v>202</v>
      </c>
      <c r="B207" s="320" t="s">
        <v>934</v>
      </c>
      <c r="C207" s="323">
        <v>3830</v>
      </c>
      <c r="D207" s="4"/>
      <c r="E207" s="322" t="s">
        <v>1521</v>
      </c>
      <c r="F207" s="4" t="s">
        <v>1499</v>
      </c>
      <c r="H207" s="4" t="s">
        <v>1126</v>
      </c>
      <c r="I207" s="4" t="s">
        <v>1500</v>
      </c>
      <c r="J207" s="48" t="s">
        <v>1492</v>
      </c>
      <c r="K207" s="18"/>
      <c r="L207" s="18"/>
      <c r="M207" s="18"/>
      <c r="N207" s="18"/>
      <c r="O207" s="18"/>
      <c r="P207" s="18"/>
      <c r="Q207" s="18"/>
      <c r="R207" s="40"/>
      <c r="S207" s="40"/>
      <c r="T207" s="40"/>
      <c r="U207" s="40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</row>
    <row r="208" spans="1:31" ht="38.25">
      <c r="A208" s="97">
        <v>203</v>
      </c>
      <c r="B208" s="320" t="s">
        <v>935</v>
      </c>
      <c r="C208" s="323">
        <v>4621</v>
      </c>
      <c r="D208" s="4"/>
      <c r="E208" s="322" t="s">
        <v>1516</v>
      </c>
      <c r="F208" s="4" t="s">
        <v>1499</v>
      </c>
      <c r="H208" s="4" t="s">
        <v>1126</v>
      </c>
      <c r="I208" s="4" t="s">
        <v>1500</v>
      </c>
      <c r="J208" s="48" t="s">
        <v>1492</v>
      </c>
      <c r="K208" s="18"/>
      <c r="L208" s="18"/>
      <c r="M208" s="18"/>
      <c r="N208" s="18"/>
      <c r="O208" s="18"/>
      <c r="P208" s="18"/>
      <c r="Q208" s="18"/>
      <c r="R208" s="40"/>
      <c r="S208" s="40"/>
      <c r="T208" s="40"/>
      <c r="U208" s="40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</row>
    <row r="209" spans="1:31" ht="38.25">
      <c r="A209" s="97">
        <v>204</v>
      </c>
      <c r="B209" s="320" t="s">
        <v>1527</v>
      </c>
      <c r="C209" s="323">
        <v>7925</v>
      </c>
      <c r="D209" s="4"/>
      <c r="E209" s="322" t="s">
        <v>1521</v>
      </c>
      <c r="F209" s="4" t="s">
        <v>1499</v>
      </c>
      <c r="H209" s="4" t="s">
        <v>1126</v>
      </c>
      <c r="I209" s="4" t="s">
        <v>1500</v>
      </c>
      <c r="J209" s="48" t="s">
        <v>1492</v>
      </c>
      <c r="K209" s="18"/>
      <c r="L209" s="18"/>
      <c r="M209" s="18"/>
      <c r="N209" s="18"/>
      <c r="O209" s="18"/>
      <c r="P209" s="18"/>
      <c r="Q209" s="18"/>
      <c r="R209" s="40"/>
      <c r="S209" s="40"/>
      <c r="T209" s="40"/>
      <c r="U209" s="40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</row>
    <row r="210" spans="1:31" ht="38.25">
      <c r="A210" s="97">
        <v>205</v>
      </c>
      <c r="B210" s="320" t="s">
        <v>1528</v>
      </c>
      <c r="C210" s="323">
        <v>5450</v>
      </c>
      <c r="D210" s="4"/>
      <c r="E210" s="322" t="s">
        <v>1498</v>
      </c>
      <c r="F210" s="4" t="s">
        <v>1499</v>
      </c>
      <c r="H210" s="4" t="s">
        <v>1126</v>
      </c>
      <c r="I210" s="4" t="s">
        <v>1500</v>
      </c>
      <c r="J210" s="48" t="s">
        <v>1492</v>
      </c>
      <c r="K210" s="18"/>
      <c r="L210" s="18"/>
      <c r="M210" s="18"/>
      <c r="N210" s="18"/>
      <c r="O210" s="18"/>
      <c r="P210" s="18"/>
      <c r="Q210" s="18"/>
      <c r="R210" s="40"/>
      <c r="S210" s="40"/>
      <c r="T210" s="40"/>
      <c r="U210" s="40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</row>
    <row r="211" spans="1:31" ht="38.25">
      <c r="A211" s="97">
        <v>206</v>
      </c>
      <c r="B211" s="320" t="s">
        <v>1528</v>
      </c>
      <c r="C211" s="323">
        <v>5450</v>
      </c>
      <c r="D211" s="4"/>
      <c r="E211" s="322" t="s">
        <v>1498</v>
      </c>
      <c r="F211" s="4" t="s">
        <v>1499</v>
      </c>
      <c r="H211" s="4" t="s">
        <v>1126</v>
      </c>
      <c r="I211" s="4" t="s">
        <v>1500</v>
      </c>
      <c r="J211" s="48" t="s">
        <v>1492</v>
      </c>
      <c r="K211" s="18"/>
      <c r="L211" s="18"/>
      <c r="M211" s="18"/>
      <c r="N211" s="18"/>
      <c r="O211" s="18"/>
      <c r="P211" s="18"/>
      <c r="Q211" s="18"/>
      <c r="R211" s="40"/>
      <c r="S211" s="40"/>
      <c r="T211" s="40"/>
      <c r="U211" s="40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</row>
    <row r="212" spans="1:31" ht="38.25">
      <c r="A212" s="97">
        <v>207</v>
      </c>
      <c r="B212" s="320" t="s">
        <v>1529</v>
      </c>
      <c r="C212" s="323">
        <v>4100</v>
      </c>
      <c r="D212" s="4"/>
      <c r="E212" s="322" t="s">
        <v>1521</v>
      </c>
      <c r="F212" s="4" t="s">
        <v>1499</v>
      </c>
      <c r="H212" s="4" t="s">
        <v>1126</v>
      </c>
      <c r="I212" s="4" t="s">
        <v>1500</v>
      </c>
      <c r="J212" s="48" t="s">
        <v>1492</v>
      </c>
      <c r="K212" s="18"/>
      <c r="L212" s="18"/>
      <c r="M212" s="18"/>
      <c r="N212" s="18"/>
      <c r="O212" s="18"/>
      <c r="P212" s="18"/>
      <c r="Q212" s="18"/>
      <c r="R212" s="40"/>
      <c r="S212" s="40"/>
      <c r="T212" s="40"/>
      <c r="U212" s="40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</row>
    <row r="213" spans="1:31" ht="38.25">
      <c r="A213" s="97">
        <v>208</v>
      </c>
      <c r="B213" s="320" t="s">
        <v>1530</v>
      </c>
      <c r="C213" s="323">
        <v>9408</v>
      </c>
      <c r="D213" s="4"/>
      <c r="E213" s="322" t="s">
        <v>1516</v>
      </c>
      <c r="F213" s="4" t="s">
        <v>1499</v>
      </c>
      <c r="H213" s="4" t="s">
        <v>1126</v>
      </c>
      <c r="I213" s="4" t="s">
        <v>1500</v>
      </c>
      <c r="J213" s="48" t="s">
        <v>1492</v>
      </c>
      <c r="K213" s="18"/>
      <c r="L213" s="18"/>
      <c r="M213" s="18"/>
      <c r="N213" s="18"/>
      <c r="O213" s="18"/>
      <c r="P213" s="18"/>
      <c r="Q213" s="18"/>
      <c r="R213" s="40"/>
      <c r="S213" s="40"/>
      <c r="T213" s="40"/>
      <c r="U213" s="40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</row>
    <row r="214" spans="1:31" ht="38.25">
      <c r="A214" s="97">
        <v>209</v>
      </c>
      <c r="B214" s="320" t="s">
        <v>1531</v>
      </c>
      <c r="C214" s="323">
        <v>8549</v>
      </c>
      <c r="D214" s="4"/>
      <c r="E214" s="322" t="s">
        <v>1516</v>
      </c>
      <c r="F214" s="4" t="s">
        <v>1499</v>
      </c>
      <c r="H214" s="4" t="s">
        <v>1126</v>
      </c>
      <c r="I214" s="4" t="s">
        <v>1500</v>
      </c>
      <c r="J214" s="48" t="s">
        <v>1492</v>
      </c>
      <c r="K214" s="18"/>
      <c r="L214" s="18"/>
      <c r="M214" s="18"/>
      <c r="N214" s="18"/>
      <c r="O214" s="18"/>
      <c r="P214" s="18"/>
      <c r="Q214" s="18"/>
      <c r="R214" s="40"/>
      <c r="S214" s="40"/>
      <c r="T214" s="40"/>
      <c r="U214" s="40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</row>
    <row r="215" spans="1:31" ht="38.25">
      <c r="A215" s="97">
        <v>210</v>
      </c>
      <c r="B215" s="320" t="s">
        <v>1532</v>
      </c>
      <c r="C215" s="323">
        <v>5100</v>
      </c>
      <c r="D215" s="4"/>
      <c r="E215" s="322" t="s">
        <v>1521</v>
      </c>
      <c r="F215" s="4" t="s">
        <v>1499</v>
      </c>
      <c r="H215" s="4" t="s">
        <v>1126</v>
      </c>
      <c r="I215" s="4" t="s">
        <v>1500</v>
      </c>
      <c r="J215" s="48" t="s">
        <v>1492</v>
      </c>
      <c r="K215" s="18"/>
      <c r="L215" s="18"/>
      <c r="M215" s="18"/>
      <c r="N215" s="18"/>
      <c r="O215" s="18"/>
      <c r="P215" s="18"/>
      <c r="Q215" s="18"/>
      <c r="R215" s="40"/>
      <c r="S215" s="40"/>
      <c r="T215" s="40"/>
      <c r="U215" s="40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</row>
    <row r="216" spans="1:31" ht="38.25">
      <c r="A216" s="97">
        <v>211</v>
      </c>
      <c r="B216" s="320" t="s">
        <v>1503</v>
      </c>
      <c r="C216" s="323">
        <v>20100</v>
      </c>
      <c r="D216" s="4"/>
      <c r="E216" s="322" t="s">
        <v>1521</v>
      </c>
      <c r="F216" s="4" t="s">
        <v>1499</v>
      </c>
      <c r="H216" s="4" t="s">
        <v>1126</v>
      </c>
      <c r="I216" s="4" t="s">
        <v>1500</v>
      </c>
      <c r="J216" s="48" t="s">
        <v>1492</v>
      </c>
      <c r="K216" s="18"/>
      <c r="L216" s="18"/>
      <c r="M216" s="18"/>
      <c r="N216" s="18"/>
      <c r="O216" s="18"/>
      <c r="P216" s="18"/>
      <c r="Q216" s="18"/>
      <c r="R216" s="40"/>
      <c r="S216" s="40"/>
      <c r="T216" s="40"/>
      <c r="U216" s="40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</row>
    <row r="217" spans="1:31" ht="38.25">
      <c r="A217" s="97">
        <v>212</v>
      </c>
      <c r="B217" s="320" t="s">
        <v>1503</v>
      </c>
      <c r="C217" s="323">
        <v>24426</v>
      </c>
      <c r="D217" s="4"/>
      <c r="E217" s="322" t="s">
        <v>1521</v>
      </c>
      <c r="F217" s="4" t="s">
        <v>1499</v>
      </c>
      <c r="H217" s="4" t="s">
        <v>1126</v>
      </c>
      <c r="I217" s="4" t="s">
        <v>1500</v>
      </c>
      <c r="J217" s="48" t="s">
        <v>1492</v>
      </c>
      <c r="K217" s="18"/>
      <c r="L217" s="18"/>
      <c r="M217" s="18"/>
      <c r="N217" s="18"/>
      <c r="O217" s="18"/>
      <c r="P217" s="18"/>
      <c r="Q217" s="18"/>
      <c r="R217" s="40"/>
      <c r="S217" s="40"/>
      <c r="T217" s="40"/>
      <c r="U217" s="40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</row>
    <row r="218" spans="1:31" ht="38.25">
      <c r="A218" s="97">
        <v>213</v>
      </c>
      <c r="B218" s="320" t="s">
        <v>1503</v>
      </c>
      <c r="C218" s="323">
        <v>22086</v>
      </c>
      <c r="D218" s="4"/>
      <c r="E218" s="322" t="s">
        <v>1521</v>
      </c>
      <c r="F218" s="4" t="s">
        <v>1499</v>
      </c>
      <c r="H218" s="4" t="s">
        <v>1126</v>
      </c>
      <c r="I218" s="4" t="s">
        <v>1500</v>
      </c>
      <c r="J218" s="48" t="s">
        <v>1492</v>
      </c>
      <c r="K218" s="18"/>
      <c r="L218" s="18"/>
      <c r="M218" s="18"/>
      <c r="N218" s="18"/>
      <c r="O218" s="18"/>
      <c r="P218" s="18"/>
      <c r="Q218" s="18"/>
      <c r="R218" s="40"/>
      <c r="S218" s="40"/>
      <c r="T218" s="40"/>
      <c r="U218" s="40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</row>
    <row r="219" spans="1:31" ht="38.25">
      <c r="A219" s="97">
        <v>214</v>
      </c>
      <c r="B219" s="320" t="s">
        <v>1533</v>
      </c>
      <c r="C219" s="323">
        <v>39364</v>
      </c>
      <c r="D219" s="4"/>
      <c r="E219" s="322" t="s">
        <v>1516</v>
      </c>
      <c r="F219" s="4" t="s">
        <v>1499</v>
      </c>
      <c r="H219" s="4" t="s">
        <v>1126</v>
      </c>
      <c r="I219" s="4" t="s">
        <v>1500</v>
      </c>
      <c r="J219" s="48" t="s">
        <v>1492</v>
      </c>
      <c r="K219" s="18"/>
      <c r="L219" s="18"/>
      <c r="M219" s="18"/>
      <c r="N219" s="18"/>
      <c r="O219" s="18"/>
      <c r="P219" s="18"/>
      <c r="Q219" s="18"/>
      <c r="R219" s="40"/>
      <c r="S219" s="40"/>
      <c r="T219" s="40"/>
      <c r="U219" s="40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</row>
    <row r="220" spans="1:31" ht="38.25">
      <c r="A220" s="97">
        <v>215</v>
      </c>
      <c r="B220" s="320" t="s">
        <v>1534</v>
      </c>
      <c r="C220" s="323">
        <v>22580</v>
      </c>
      <c r="D220" s="4"/>
      <c r="E220" s="322" t="s">
        <v>1521</v>
      </c>
      <c r="F220" s="4" t="s">
        <v>1499</v>
      </c>
      <c r="H220" s="4" t="s">
        <v>1126</v>
      </c>
      <c r="I220" s="4" t="s">
        <v>1500</v>
      </c>
      <c r="J220" s="48" t="s">
        <v>1492</v>
      </c>
      <c r="K220" s="18"/>
      <c r="L220" s="18"/>
      <c r="M220" s="18"/>
      <c r="N220" s="18"/>
      <c r="O220" s="18"/>
      <c r="P220" s="18"/>
      <c r="Q220" s="18"/>
      <c r="R220" s="40"/>
      <c r="S220" s="40"/>
      <c r="T220" s="40"/>
      <c r="U220" s="40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</row>
    <row r="221" spans="1:31" ht="38.25">
      <c r="A221" s="97">
        <v>216</v>
      </c>
      <c r="B221" s="320" t="s">
        <v>1534</v>
      </c>
      <c r="C221" s="323">
        <v>25030</v>
      </c>
      <c r="D221" s="4"/>
      <c r="E221" s="322" t="s">
        <v>1521</v>
      </c>
      <c r="F221" s="4" t="s">
        <v>1499</v>
      </c>
      <c r="H221" s="4" t="s">
        <v>1126</v>
      </c>
      <c r="I221" s="4" t="s">
        <v>1500</v>
      </c>
      <c r="J221" s="48" t="s">
        <v>1492</v>
      </c>
      <c r="K221" s="18"/>
      <c r="L221" s="18"/>
      <c r="M221" s="18"/>
      <c r="N221" s="18"/>
      <c r="O221" s="18"/>
      <c r="P221" s="18"/>
      <c r="Q221" s="18"/>
      <c r="R221" s="40"/>
      <c r="S221" s="40"/>
      <c r="T221" s="40"/>
      <c r="U221" s="40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</row>
    <row r="222" spans="1:31" ht="38.25">
      <c r="A222" s="97">
        <v>217</v>
      </c>
      <c r="B222" s="320" t="s">
        <v>1535</v>
      </c>
      <c r="C222" s="323">
        <v>20442</v>
      </c>
      <c r="D222" s="4"/>
      <c r="E222" s="322" t="s">
        <v>1521</v>
      </c>
      <c r="F222" s="4" t="s">
        <v>1499</v>
      </c>
      <c r="H222" s="4" t="s">
        <v>1126</v>
      </c>
      <c r="I222" s="4" t="s">
        <v>1500</v>
      </c>
      <c r="J222" s="48" t="s">
        <v>1492</v>
      </c>
      <c r="K222" s="18"/>
      <c r="L222" s="18"/>
      <c r="M222" s="18"/>
      <c r="N222" s="18"/>
      <c r="O222" s="18"/>
      <c r="P222" s="18"/>
      <c r="Q222" s="18"/>
      <c r="R222" s="40"/>
      <c r="S222" s="40"/>
      <c r="T222" s="40"/>
      <c r="U222" s="40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</row>
    <row r="223" spans="1:31" ht="38.25">
      <c r="A223" s="97">
        <v>218</v>
      </c>
      <c r="B223" s="320" t="s">
        <v>1536</v>
      </c>
      <c r="C223" s="323">
        <v>4360</v>
      </c>
      <c r="D223" s="4"/>
      <c r="E223" s="322" t="s">
        <v>1521</v>
      </c>
      <c r="F223" s="4" t="s">
        <v>1499</v>
      </c>
      <c r="H223" s="4" t="s">
        <v>1126</v>
      </c>
      <c r="I223" s="4" t="s">
        <v>1500</v>
      </c>
      <c r="J223" s="48" t="s">
        <v>1492</v>
      </c>
      <c r="K223" s="18"/>
      <c r="L223" s="18"/>
      <c r="M223" s="18"/>
      <c r="N223" s="18"/>
      <c r="O223" s="18"/>
      <c r="P223" s="18"/>
      <c r="Q223" s="18"/>
      <c r="R223" s="40"/>
      <c r="S223" s="40"/>
      <c r="T223" s="40"/>
      <c r="U223" s="40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</row>
    <row r="224" spans="1:31" ht="38.25">
      <c r="A224" s="97">
        <v>219</v>
      </c>
      <c r="B224" s="320" t="s">
        <v>1537</v>
      </c>
      <c r="C224" s="323" t="s">
        <v>1538</v>
      </c>
      <c r="D224" s="4"/>
      <c r="E224" s="322" t="s">
        <v>1504</v>
      </c>
      <c r="F224" s="4" t="s">
        <v>1499</v>
      </c>
      <c r="H224" s="4" t="s">
        <v>1126</v>
      </c>
      <c r="I224" s="4" t="s">
        <v>1500</v>
      </c>
      <c r="J224" s="48" t="s">
        <v>1492</v>
      </c>
      <c r="K224" s="18"/>
      <c r="L224" s="18"/>
      <c r="M224" s="18"/>
      <c r="N224" s="18"/>
      <c r="O224" s="18"/>
      <c r="P224" s="18"/>
      <c r="Q224" s="18"/>
      <c r="R224" s="40"/>
      <c r="S224" s="40"/>
      <c r="T224" s="40"/>
      <c r="U224" s="40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</row>
    <row r="225" spans="1:31" ht="38.25">
      <c r="A225" s="97">
        <v>220</v>
      </c>
      <c r="B225" s="320" t="s">
        <v>1539</v>
      </c>
      <c r="C225" s="51">
        <v>370</v>
      </c>
      <c r="D225" s="4"/>
      <c r="E225" s="322" t="s">
        <v>1502</v>
      </c>
      <c r="F225" s="4" t="s">
        <v>1499</v>
      </c>
      <c r="H225" s="4" t="s">
        <v>1126</v>
      </c>
      <c r="I225" s="4" t="s">
        <v>1500</v>
      </c>
      <c r="J225" s="48" t="s">
        <v>1492</v>
      </c>
      <c r="K225" s="18"/>
      <c r="L225" s="18"/>
      <c r="M225" s="18"/>
      <c r="N225" s="18"/>
      <c r="O225" s="18"/>
      <c r="P225" s="18"/>
      <c r="Q225" s="18"/>
      <c r="R225" s="40"/>
      <c r="S225" s="40"/>
      <c r="T225" s="40"/>
      <c r="U225" s="40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</row>
    <row r="226" spans="1:31" ht="38.25">
      <c r="A226" s="97">
        <v>221</v>
      </c>
      <c r="B226" s="320" t="s">
        <v>1540</v>
      </c>
      <c r="C226" s="51">
        <v>1549</v>
      </c>
      <c r="D226" s="4"/>
      <c r="E226" s="322" t="s">
        <v>1498</v>
      </c>
      <c r="F226" s="4" t="s">
        <v>1499</v>
      </c>
      <c r="H226" s="4" t="s">
        <v>1126</v>
      </c>
      <c r="I226" s="4" t="s">
        <v>1500</v>
      </c>
      <c r="J226" s="48" t="s">
        <v>1492</v>
      </c>
      <c r="K226" s="18"/>
      <c r="L226" s="18"/>
      <c r="M226" s="18"/>
      <c r="N226" s="18"/>
      <c r="O226" s="18"/>
      <c r="P226" s="18"/>
      <c r="Q226" s="18"/>
      <c r="R226" s="40"/>
      <c r="S226" s="40"/>
      <c r="T226" s="40"/>
      <c r="U226" s="40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</row>
    <row r="227" spans="1:31" ht="38.25">
      <c r="A227" s="97">
        <v>222</v>
      </c>
      <c r="B227" s="320" t="s">
        <v>1540</v>
      </c>
      <c r="C227" s="51">
        <v>1549</v>
      </c>
      <c r="D227" s="4"/>
      <c r="E227" s="322" t="s">
        <v>1498</v>
      </c>
      <c r="F227" s="4" t="s">
        <v>1499</v>
      </c>
      <c r="H227" s="4" t="s">
        <v>1126</v>
      </c>
      <c r="I227" s="4" t="s">
        <v>1500</v>
      </c>
      <c r="J227" s="48" t="s">
        <v>1492</v>
      </c>
      <c r="K227" s="18"/>
      <c r="L227" s="18"/>
      <c r="M227" s="18"/>
      <c r="N227" s="18"/>
      <c r="O227" s="18"/>
      <c r="P227" s="18"/>
      <c r="Q227" s="18"/>
      <c r="R227" s="40"/>
      <c r="S227" s="40"/>
      <c r="T227" s="40"/>
      <c r="U227" s="40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</row>
    <row r="228" spans="1:31" ht="38.25">
      <c r="A228" s="97">
        <v>223</v>
      </c>
      <c r="B228" s="320" t="s">
        <v>1541</v>
      </c>
      <c r="C228" s="51">
        <v>1690</v>
      </c>
      <c r="D228" s="4"/>
      <c r="E228" s="322" t="s">
        <v>1498</v>
      </c>
      <c r="F228" s="4" t="s">
        <v>1499</v>
      </c>
      <c r="H228" s="4" t="s">
        <v>1126</v>
      </c>
      <c r="I228" s="4" t="s">
        <v>1500</v>
      </c>
      <c r="J228" s="48" t="s">
        <v>1492</v>
      </c>
      <c r="K228" s="18"/>
      <c r="L228" s="18"/>
      <c r="M228" s="18"/>
      <c r="N228" s="18"/>
      <c r="O228" s="18"/>
      <c r="P228" s="18"/>
      <c r="Q228" s="18"/>
      <c r="R228" s="40"/>
      <c r="S228" s="40"/>
      <c r="T228" s="40"/>
      <c r="U228" s="40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</row>
    <row r="229" spans="1:31" ht="38.25">
      <c r="A229" s="97">
        <v>224</v>
      </c>
      <c r="B229" s="320" t="s">
        <v>1542</v>
      </c>
      <c r="C229" s="51">
        <v>7800</v>
      </c>
      <c r="D229" s="4"/>
      <c r="E229" s="322" t="s">
        <v>1504</v>
      </c>
      <c r="F229" s="4" t="s">
        <v>1499</v>
      </c>
      <c r="H229" s="4" t="s">
        <v>1126</v>
      </c>
      <c r="I229" s="4" t="s">
        <v>1500</v>
      </c>
      <c r="J229" s="48" t="s">
        <v>1492</v>
      </c>
      <c r="K229" s="18"/>
      <c r="L229" s="18"/>
      <c r="M229" s="18"/>
      <c r="N229" s="18"/>
      <c r="O229" s="18"/>
      <c r="P229" s="18"/>
      <c r="Q229" s="18"/>
      <c r="R229" s="40"/>
      <c r="S229" s="40"/>
      <c r="T229" s="40"/>
      <c r="U229" s="40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</row>
    <row r="230" spans="1:31" ht="38.25">
      <c r="A230" s="97">
        <v>225</v>
      </c>
      <c r="B230" s="320" t="s">
        <v>1541</v>
      </c>
      <c r="C230" s="51">
        <v>1390</v>
      </c>
      <c r="D230" s="4"/>
      <c r="E230" s="322" t="s">
        <v>1502</v>
      </c>
      <c r="F230" s="4" t="s">
        <v>1499</v>
      </c>
      <c r="H230" s="4" t="s">
        <v>1126</v>
      </c>
      <c r="I230" s="4" t="s">
        <v>1500</v>
      </c>
      <c r="J230" s="48" t="s">
        <v>1492</v>
      </c>
      <c r="K230" s="18"/>
      <c r="L230" s="18"/>
      <c r="M230" s="18"/>
      <c r="N230" s="18"/>
      <c r="O230" s="18"/>
      <c r="P230" s="18"/>
      <c r="Q230" s="18"/>
      <c r="R230" s="40"/>
      <c r="S230" s="40"/>
      <c r="T230" s="40"/>
      <c r="U230" s="40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</row>
    <row r="231" spans="1:31" ht="38.25">
      <c r="A231" s="97">
        <v>226</v>
      </c>
      <c r="B231" s="320" t="s">
        <v>1543</v>
      </c>
      <c r="C231" s="51">
        <v>670</v>
      </c>
      <c r="D231" s="4"/>
      <c r="E231" s="322" t="s">
        <v>1498</v>
      </c>
      <c r="F231" s="4" t="s">
        <v>1499</v>
      </c>
      <c r="H231" s="4" t="s">
        <v>1126</v>
      </c>
      <c r="I231" s="4" t="s">
        <v>1500</v>
      </c>
      <c r="J231" s="48" t="s">
        <v>1492</v>
      </c>
      <c r="K231" s="18"/>
      <c r="L231" s="18"/>
      <c r="M231" s="18"/>
      <c r="N231" s="18"/>
      <c r="O231" s="18"/>
      <c r="P231" s="18"/>
      <c r="Q231" s="18"/>
      <c r="R231" s="40"/>
      <c r="S231" s="40"/>
      <c r="T231" s="40"/>
      <c r="U231" s="40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</row>
    <row r="232" spans="1:31" ht="38.25">
      <c r="A232" s="97">
        <v>227</v>
      </c>
      <c r="B232" s="320" t="s">
        <v>1544</v>
      </c>
      <c r="C232" s="51">
        <v>3119</v>
      </c>
      <c r="D232" s="4"/>
      <c r="E232" s="322" t="s">
        <v>1498</v>
      </c>
      <c r="F232" s="4" t="s">
        <v>1499</v>
      </c>
      <c r="H232" s="4" t="s">
        <v>1126</v>
      </c>
      <c r="I232" s="4" t="s">
        <v>1500</v>
      </c>
      <c r="J232" s="48" t="s">
        <v>1492</v>
      </c>
      <c r="K232" s="18"/>
      <c r="L232" s="18"/>
      <c r="M232" s="18"/>
      <c r="N232" s="18"/>
      <c r="O232" s="18"/>
      <c r="P232" s="18"/>
      <c r="Q232" s="18"/>
      <c r="R232" s="40"/>
      <c r="S232" s="40"/>
      <c r="T232" s="40"/>
      <c r="U232" s="40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</row>
    <row r="233" spans="1:31" ht="38.25">
      <c r="A233" s="97">
        <v>228</v>
      </c>
      <c r="B233" s="320" t="s">
        <v>1545</v>
      </c>
      <c r="C233" s="51">
        <v>1980</v>
      </c>
      <c r="D233" s="4"/>
      <c r="E233" s="322" t="s">
        <v>1521</v>
      </c>
      <c r="F233" s="4" t="s">
        <v>1499</v>
      </c>
      <c r="H233" s="4" t="s">
        <v>1126</v>
      </c>
      <c r="I233" s="4" t="s">
        <v>1500</v>
      </c>
      <c r="J233" s="48" t="s">
        <v>1492</v>
      </c>
      <c r="K233" s="18"/>
      <c r="L233" s="18"/>
      <c r="M233" s="18"/>
      <c r="N233" s="18"/>
      <c r="O233" s="18"/>
      <c r="P233" s="18"/>
      <c r="Q233" s="18"/>
      <c r="R233" s="40"/>
      <c r="S233" s="40"/>
      <c r="T233" s="40"/>
      <c r="U233" s="40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</row>
    <row r="234" spans="1:31" ht="38.25">
      <c r="A234" s="97">
        <v>229</v>
      </c>
      <c r="B234" s="320" t="s">
        <v>1545</v>
      </c>
      <c r="C234" s="51">
        <v>1980</v>
      </c>
      <c r="D234" s="4"/>
      <c r="E234" s="322" t="s">
        <v>1521</v>
      </c>
      <c r="F234" s="4" t="s">
        <v>1499</v>
      </c>
      <c r="H234" s="4" t="s">
        <v>1126</v>
      </c>
      <c r="I234" s="4" t="s">
        <v>1500</v>
      </c>
      <c r="J234" s="48" t="s">
        <v>1492</v>
      </c>
      <c r="K234" s="18"/>
      <c r="L234" s="18"/>
      <c r="M234" s="18"/>
      <c r="N234" s="18"/>
      <c r="O234" s="18"/>
      <c r="P234" s="18"/>
      <c r="Q234" s="18"/>
      <c r="R234" s="40"/>
      <c r="S234" s="40"/>
      <c r="T234" s="40"/>
      <c r="U234" s="40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</row>
    <row r="235" spans="1:31" ht="38.25">
      <c r="A235" s="97">
        <v>230</v>
      </c>
      <c r="B235" s="320" t="s">
        <v>1545</v>
      </c>
      <c r="C235" s="51">
        <v>1980</v>
      </c>
      <c r="D235" s="4"/>
      <c r="E235" s="322" t="s">
        <v>1521</v>
      </c>
      <c r="F235" s="4" t="s">
        <v>1499</v>
      </c>
      <c r="H235" s="4" t="s">
        <v>1126</v>
      </c>
      <c r="I235" s="4" t="s">
        <v>1500</v>
      </c>
      <c r="J235" s="48" t="s">
        <v>1492</v>
      </c>
      <c r="K235" s="18"/>
      <c r="L235" s="18"/>
      <c r="M235" s="18"/>
      <c r="N235" s="18"/>
      <c r="O235" s="18"/>
      <c r="P235" s="18"/>
      <c r="Q235" s="18"/>
      <c r="R235" s="40"/>
      <c r="S235" s="40"/>
      <c r="T235" s="40"/>
      <c r="U235" s="40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</row>
    <row r="236" spans="1:31" ht="38.25">
      <c r="A236" s="97">
        <v>231</v>
      </c>
      <c r="B236" s="320" t="s">
        <v>1545</v>
      </c>
      <c r="C236" s="51">
        <v>1980</v>
      </c>
      <c r="D236" s="4"/>
      <c r="E236" s="322" t="s">
        <v>1521</v>
      </c>
      <c r="F236" s="4" t="s">
        <v>1499</v>
      </c>
      <c r="H236" s="4" t="s">
        <v>1126</v>
      </c>
      <c r="I236" s="4" t="s">
        <v>1500</v>
      </c>
      <c r="J236" s="48" t="s">
        <v>1492</v>
      </c>
      <c r="K236" s="18"/>
      <c r="L236" s="18"/>
      <c r="M236" s="18"/>
      <c r="N236" s="18"/>
      <c r="O236" s="18"/>
      <c r="P236" s="18"/>
      <c r="Q236" s="18"/>
      <c r="R236" s="40"/>
      <c r="S236" s="40"/>
      <c r="T236" s="40"/>
      <c r="U236" s="40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</row>
    <row r="237" spans="1:31" ht="38.25">
      <c r="A237" s="97">
        <v>232</v>
      </c>
      <c r="B237" s="320" t="s">
        <v>1545</v>
      </c>
      <c r="C237" s="51">
        <v>1980</v>
      </c>
      <c r="D237" s="4"/>
      <c r="E237" s="322" t="s">
        <v>1521</v>
      </c>
      <c r="F237" s="4" t="s">
        <v>1499</v>
      </c>
      <c r="H237" s="4" t="s">
        <v>1126</v>
      </c>
      <c r="I237" s="4" t="s">
        <v>1500</v>
      </c>
      <c r="J237" s="48" t="s">
        <v>1492</v>
      </c>
      <c r="K237" s="18"/>
      <c r="L237" s="18"/>
      <c r="M237" s="18"/>
      <c r="N237" s="18"/>
      <c r="O237" s="18"/>
      <c r="P237" s="18"/>
      <c r="Q237" s="18"/>
      <c r="R237" s="40"/>
      <c r="S237" s="40"/>
      <c r="T237" s="40"/>
      <c r="U237" s="40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</row>
    <row r="238" spans="1:31" ht="38.25">
      <c r="A238" s="97">
        <v>233</v>
      </c>
      <c r="B238" s="320" t="s">
        <v>1545</v>
      </c>
      <c r="C238" s="51">
        <v>1980</v>
      </c>
      <c r="D238" s="4"/>
      <c r="E238" s="322" t="s">
        <v>1521</v>
      </c>
      <c r="F238" s="4" t="s">
        <v>1499</v>
      </c>
      <c r="H238" s="4" t="s">
        <v>1126</v>
      </c>
      <c r="I238" s="4" t="s">
        <v>1500</v>
      </c>
      <c r="J238" s="48" t="s">
        <v>1492</v>
      </c>
      <c r="K238" s="18"/>
      <c r="L238" s="18"/>
      <c r="M238" s="18"/>
      <c r="N238" s="18"/>
      <c r="O238" s="18"/>
      <c r="P238" s="18"/>
      <c r="Q238" s="18"/>
      <c r="R238" s="40"/>
      <c r="S238" s="40"/>
      <c r="T238" s="40"/>
      <c r="U238" s="40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</row>
    <row r="239" spans="1:31" ht="38.25">
      <c r="A239" s="97">
        <v>234</v>
      </c>
      <c r="B239" s="320" t="s">
        <v>1546</v>
      </c>
      <c r="C239" s="51">
        <v>3060</v>
      </c>
      <c r="D239" s="4"/>
      <c r="E239" s="322"/>
      <c r="F239" s="4" t="s">
        <v>1499</v>
      </c>
      <c r="H239" s="4" t="s">
        <v>1126</v>
      </c>
      <c r="I239" s="4" t="s">
        <v>1500</v>
      </c>
      <c r="J239" s="48" t="s">
        <v>1492</v>
      </c>
      <c r="K239" s="18"/>
      <c r="L239" s="18"/>
      <c r="M239" s="18"/>
      <c r="N239" s="18"/>
      <c r="O239" s="18"/>
      <c r="P239" s="18"/>
      <c r="Q239" s="18"/>
      <c r="R239" s="40"/>
      <c r="S239" s="40"/>
      <c r="T239" s="40"/>
      <c r="U239" s="40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</row>
    <row r="240" spans="1:31" ht="38.25">
      <c r="A240" s="97">
        <v>235</v>
      </c>
      <c r="B240" s="320" t="s">
        <v>1547</v>
      </c>
      <c r="C240" s="323">
        <v>2730</v>
      </c>
      <c r="D240" s="4"/>
      <c r="E240" s="322" t="s">
        <v>1521</v>
      </c>
      <c r="F240" s="4" t="s">
        <v>1499</v>
      </c>
      <c r="H240" s="4" t="s">
        <v>1126</v>
      </c>
      <c r="I240" s="4" t="s">
        <v>1500</v>
      </c>
      <c r="J240" s="48" t="s">
        <v>1492</v>
      </c>
      <c r="K240" s="18"/>
      <c r="L240" s="18"/>
      <c r="M240" s="18"/>
      <c r="N240" s="18"/>
      <c r="O240" s="18"/>
      <c r="P240" s="18"/>
      <c r="Q240" s="18"/>
      <c r="R240" s="40"/>
      <c r="S240" s="40"/>
      <c r="T240" s="40"/>
      <c r="U240" s="40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</row>
    <row r="241" spans="1:31" ht="38.25">
      <c r="A241" s="97">
        <v>236</v>
      </c>
      <c r="B241" s="320" t="s">
        <v>1548</v>
      </c>
      <c r="C241" s="323">
        <v>3366</v>
      </c>
      <c r="D241" s="4"/>
      <c r="E241" s="322" t="s">
        <v>1516</v>
      </c>
      <c r="F241" s="4" t="s">
        <v>1499</v>
      </c>
      <c r="H241" s="4" t="s">
        <v>1126</v>
      </c>
      <c r="I241" s="4" t="s">
        <v>1500</v>
      </c>
      <c r="J241" s="48" t="s">
        <v>1492</v>
      </c>
      <c r="K241" s="18"/>
      <c r="L241" s="18"/>
      <c r="M241" s="18"/>
      <c r="N241" s="18"/>
      <c r="O241" s="18"/>
      <c r="P241" s="18"/>
      <c r="Q241" s="18"/>
      <c r="R241" s="40"/>
      <c r="S241" s="40"/>
      <c r="T241" s="40"/>
      <c r="U241" s="40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</row>
    <row r="242" spans="1:31" ht="38.25">
      <c r="A242" s="97">
        <v>237</v>
      </c>
      <c r="B242" s="320" t="s">
        <v>1549</v>
      </c>
      <c r="C242" s="323">
        <v>4080</v>
      </c>
      <c r="D242" s="4"/>
      <c r="E242" s="322" t="s">
        <v>1516</v>
      </c>
      <c r="F242" s="4" t="s">
        <v>1499</v>
      </c>
      <c r="H242" s="4" t="s">
        <v>1126</v>
      </c>
      <c r="I242" s="4" t="s">
        <v>1500</v>
      </c>
      <c r="J242" s="48" t="s">
        <v>1492</v>
      </c>
      <c r="K242" s="18"/>
      <c r="L242" s="18"/>
      <c r="M242" s="18"/>
      <c r="N242" s="18"/>
      <c r="O242" s="18"/>
      <c r="P242" s="18"/>
      <c r="Q242" s="18"/>
      <c r="R242" s="40"/>
      <c r="S242" s="40"/>
      <c r="T242" s="40"/>
      <c r="U242" s="40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</row>
    <row r="243" spans="1:31" ht="38.25">
      <c r="A243" s="97">
        <v>238</v>
      </c>
      <c r="B243" s="320" t="s">
        <v>1545</v>
      </c>
      <c r="C243" s="323">
        <v>4200</v>
      </c>
      <c r="D243" s="4"/>
      <c r="E243" s="322" t="s">
        <v>1521</v>
      </c>
      <c r="F243" s="4" t="s">
        <v>1499</v>
      </c>
      <c r="H243" s="4" t="s">
        <v>1126</v>
      </c>
      <c r="I243" s="4" t="s">
        <v>1500</v>
      </c>
      <c r="J243" s="48" t="s">
        <v>1492</v>
      </c>
      <c r="K243" s="18"/>
      <c r="L243" s="18"/>
      <c r="M243" s="18"/>
      <c r="N243" s="18"/>
      <c r="O243" s="18"/>
      <c r="P243" s="18"/>
      <c r="Q243" s="18"/>
      <c r="R243" s="40"/>
      <c r="S243" s="40"/>
      <c r="T243" s="40"/>
      <c r="U243" s="40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</row>
    <row r="244" spans="1:31" ht="38.25">
      <c r="A244" s="97">
        <v>239</v>
      </c>
      <c r="B244" s="320" t="s">
        <v>1545</v>
      </c>
      <c r="C244" s="323">
        <v>4080</v>
      </c>
      <c r="D244" s="4"/>
      <c r="E244" s="322" t="s">
        <v>1516</v>
      </c>
      <c r="F244" s="4" t="s">
        <v>1499</v>
      </c>
      <c r="H244" s="4" t="s">
        <v>1126</v>
      </c>
      <c r="I244" s="4" t="s">
        <v>1500</v>
      </c>
      <c r="J244" s="48" t="s">
        <v>1492</v>
      </c>
      <c r="K244" s="18"/>
      <c r="L244" s="18"/>
      <c r="M244" s="18"/>
      <c r="N244" s="18"/>
      <c r="O244" s="18"/>
      <c r="P244" s="18"/>
      <c r="Q244" s="18"/>
      <c r="R244" s="40"/>
      <c r="S244" s="40"/>
      <c r="T244" s="40"/>
      <c r="U244" s="40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</row>
    <row r="245" spans="1:31" ht="38.25">
      <c r="A245" s="97">
        <v>240</v>
      </c>
      <c r="B245" s="320" t="s">
        <v>1545</v>
      </c>
      <c r="C245" s="323">
        <v>4080</v>
      </c>
      <c r="D245" s="4"/>
      <c r="E245" s="322" t="s">
        <v>1516</v>
      </c>
      <c r="F245" s="4" t="s">
        <v>1499</v>
      </c>
      <c r="H245" s="4" t="s">
        <v>1126</v>
      </c>
      <c r="I245" s="4" t="s">
        <v>1500</v>
      </c>
      <c r="J245" s="48" t="s">
        <v>1492</v>
      </c>
      <c r="K245" s="18"/>
      <c r="L245" s="18"/>
      <c r="M245" s="18"/>
      <c r="N245" s="18"/>
      <c r="O245" s="18"/>
      <c r="P245" s="18"/>
      <c r="Q245" s="18"/>
      <c r="R245" s="40"/>
      <c r="S245" s="40"/>
      <c r="T245" s="40"/>
      <c r="U245" s="40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</row>
    <row r="246" spans="1:31" ht="38.25">
      <c r="A246" s="97">
        <v>241</v>
      </c>
      <c r="B246" s="320" t="s">
        <v>1545</v>
      </c>
      <c r="C246" s="323">
        <v>3366</v>
      </c>
      <c r="D246" s="4"/>
      <c r="E246" s="322" t="s">
        <v>1516</v>
      </c>
      <c r="F246" s="4" t="s">
        <v>1499</v>
      </c>
      <c r="H246" s="4" t="s">
        <v>1126</v>
      </c>
      <c r="I246" s="4" t="s">
        <v>1500</v>
      </c>
      <c r="J246" s="48" t="s">
        <v>1492</v>
      </c>
      <c r="K246" s="18"/>
      <c r="L246" s="18"/>
      <c r="M246" s="18"/>
      <c r="N246" s="18"/>
      <c r="O246" s="18"/>
      <c r="P246" s="18"/>
      <c r="Q246" s="18"/>
      <c r="R246" s="40"/>
      <c r="S246" s="40"/>
      <c r="T246" s="40"/>
      <c r="U246" s="40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</row>
    <row r="247" spans="1:31" ht="38.25">
      <c r="A247" s="97">
        <v>242</v>
      </c>
      <c r="B247" s="320" t="s">
        <v>1545</v>
      </c>
      <c r="C247" s="323">
        <v>4080</v>
      </c>
      <c r="D247" s="4"/>
      <c r="E247" s="322" t="s">
        <v>1516</v>
      </c>
      <c r="F247" s="4" t="s">
        <v>1499</v>
      </c>
      <c r="H247" s="4" t="s">
        <v>1126</v>
      </c>
      <c r="I247" s="4" t="s">
        <v>1500</v>
      </c>
      <c r="J247" s="48" t="s">
        <v>1492</v>
      </c>
      <c r="K247" s="18"/>
      <c r="L247" s="18"/>
      <c r="M247" s="18"/>
      <c r="N247" s="18"/>
      <c r="O247" s="18"/>
      <c r="P247" s="18"/>
      <c r="Q247" s="18"/>
      <c r="R247" s="40"/>
      <c r="S247" s="40"/>
      <c r="T247" s="40"/>
      <c r="U247" s="40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</row>
    <row r="248" spans="1:31" ht="38.25">
      <c r="A248" s="97">
        <v>243</v>
      </c>
      <c r="B248" s="320" t="s">
        <v>1545</v>
      </c>
      <c r="C248" s="323">
        <v>3366</v>
      </c>
      <c r="D248" s="4"/>
      <c r="E248" s="322" t="s">
        <v>1516</v>
      </c>
      <c r="F248" s="4" t="s">
        <v>1499</v>
      </c>
      <c r="H248" s="4" t="s">
        <v>1126</v>
      </c>
      <c r="I248" s="4" t="s">
        <v>1500</v>
      </c>
      <c r="J248" s="48" t="s">
        <v>1492</v>
      </c>
      <c r="K248" s="18"/>
      <c r="L248" s="18"/>
      <c r="M248" s="18"/>
      <c r="N248" s="18"/>
      <c r="O248" s="18"/>
      <c r="P248" s="18"/>
      <c r="Q248" s="18"/>
      <c r="R248" s="40"/>
      <c r="S248" s="40"/>
      <c r="T248" s="40"/>
      <c r="U248" s="40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</row>
    <row r="249" spans="1:31" ht="38.25">
      <c r="A249" s="97">
        <v>244</v>
      </c>
      <c r="B249" s="320" t="s">
        <v>1550</v>
      </c>
      <c r="C249" s="323">
        <v>11628</v>
      </c>
      <c r="D249" s="4"/>
      <c r="E249" s="322" t="s">
        <v>1516</v>
      </c>
      <c r="F249" s="4" t="s">
        <v>1499</v>
      </c>
      <c r="H249" s="4" t="s">
        <v>1126</v>
      </c>
      <c r="I249" s="4" t="s">
        <v>1500</v>
      </c>
      <c r="J249" s="48" t="s">
        <v>1492</v>
      </c>
      <c r="K249" s="18"/>
      <c r="L249" s="18"/>
      <c r="M249" s="18"/>
      <c r="N249" s="18"/>
      <c r="O249" s="18"/>
      <c r="P249" s="18"/>
      <c r="Q249" s="18"/>
      <c r="R249" s="40"/>
      <c r="S249" s="40"/>
      <c r="T249" s="40"/>
      <c r="U249" s="40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</row>
    <row r="250" spans="1:31" ht="38.25">
      <c r="A250" s="97">
        <v>245</v>
      </c>
      <c r="B250" s="320" t="s">
        <v>1550</v>
      </c>
      <c r="C250" s="323">
        <v>11628</v>
      </c>
      <c r="D250" s="4"/>
      <c r="E250" s="322" t="s">
        <v>1516</v>
      </c>
      <c r="F250" s="4" t="s">
        <v>1499</v>
      </c>
      <c r="H250" s="4" t="s">
        <v>1126</v>
      </c>
      <c r="I250" s="4" t="s">
        <v>1500</v>
      </c>
      <c r="J250" s="48" t="s">
        <v>1492</v>
      </c>
      <c r="K250" s="18"/>
      <c r="L250" s="18"/>
      <c r="M250" s="18"/>
      <c r="N250" s="18"/>
      <c r="O250" s="18"/>
      <c r="P250" s="18"/>
      <c r="Q250" s="18"/>
      <c r="R250" s="40"/>
      <c r="S250" s="40"/>
      <c r="T250" s="40"/>
      <c r="U250" s="40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</row>
    <row r="251" spans="1:31" ht="38.25">
      <c r="A251" s="97">
        <v>246</v>
      </c>
      <c r="B251" s="320" t="s">
        <v>1551</v>
      </c>
      <c r="C251" s="323">
        <v>6517</v>
      </c>
      <c r="D251" s="4"/>
      <c r="E251" s="322" t="s">
        <v>1516</v>
      </c>
      <c r="F251" s="4" t="s">
        <v>1499</v>
      </c>
      <c r="H251" s="4" t="s">
        <v>1126</v>
      </c>
      <c r="I251" s="4" t="s">
        <v>1500</v>
      </c>
      <c r="J251" s="48" t="s">
        <v>1492</v>
      </c>
      <c r="K251" s="18"/>
      <c r="L251" s="18"/>
      <c r="M251" s="18"/>
      <c r="N251" s="18"/>
      <c r="O251" s="18"/>
      <c r="P251" s="18"/>
      <c r="Q251" s="18"/>
      <c r="R251" s="40"/>
      <c r="S251" s="40"/>
      <c r="T251" s="40"/>
      <c r="U251" s="40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</row>
    <row r="252" spans="1:31" ht="38.25">
      <c r="A252" s="97">
        <v>247</v>
      </c>
      <c r="B252" s="320" t="s">
        <v>1552</v>
      </c>
      <c r="C252" s="323">
        <v>3425</v>
      </c>
      <c r="D252" s="4"/>
      <c r="E252" s="37">
        <v>2007</v>
      </c>
      <c r="F252" s="4" t="s">
        <v>1499</v>
      </c>
      <c r="H252" s="4" t="s">
        <v>1126</v>
      </c>
      <c r="I252" s="4" t="s">
        <v>1500</v>
      </c>
      <c r="J252" s="48" t="s">
        <v>1492</v>
      </c>
      <c r="K252" s="18"/>
      <c r="L252" s="18"/>
      <c r="M252" s="18"/>
      <c r="N252" s="18"/>
      <c r="O252" s="18"/>
      <c r="P252" s="18"/>
      <c r="Q252" s="18"/>
      <c r="R252" s="40"/>
      <c r="S252" s="40"/>
      <c r="T252" s="40"/>
      <c r="U252" s="40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</row>
    <row r="253" spans="1:31" ht="38.25">
      <c r="A253" s="97">
        <v>248</v>
      </c>
      <c r="B253" s="320" t="s">
        <v>1552</v>
      </c>
      <c r="C253" s="323">
        <v>3425</v>
      </c>
      <c r="D253" s="4"/>
      <c r="E253" s="37">
        <v>2007</v>
      </c>
      <c r="F253" s="4" t="s">
        <v>1499</v>
      </c>
      <c r="H253" s="4" t="s">
        <v>1126</v>
      </c>
      <c r="I253" s="4" t="s">
        <v>1500</v>
      </c>
      <c r="J253" s="48" t="s">
        <v>1492</v>
      </c>
      <c r="K253" s="18"/>
      <c r="L253" s="18"/>
      <c r="M253" s="18"/>
      <c r="N253" s="18"/>
      <c r="O253" s="18"/>
      <c r="P253" s="18"/>
      <c r="Q253" s="18"/>
      <c r="R253" s="40"/>
      <c r="S253" s="40"/>
      <c r="T253" s="40"/>
      <c r="U253" s="40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</row>
    <row r="254" spans="1:31" ht="38.25">
      <c r="A254" s="97">
        <v>249</v>
      </c>
      <c r="B254" s="320" t="s">
        <v>1553</v>
      </c>
      <c r="C254" s="323">
        <v>3470</v>
      </c>
      <c r="D254" s="4"/>
      <c r="E254" s="37">
        <v>2007</v>
      </c>
      <c r="F254" s="4" t="s">
        <v>1499</v>
      </c>
      <c r="H254" s="4" t="s">
        <v>1126</v>
      </c>
      <c r="I254" s="4" t="s">
        <v>1500</v>
      </c>
      <c r="J254" s="48" t="s">
        <v>1492</v>
      </c>
      <c r="K254" s="18"/>
      <c r="L254" s="18"/>
      <c r="M254" s="18"/>
      <c r="N254" s="18"/>
      <c r="O254" s="18"/>
      <c r="P254" s="18"/>
      <c r="Q254" s="18"/>
      <c r="R254" s="40"/>
      <c r="S254" s="40"/>
      <c r="T254" s="40"/>
      <c r="U254" s="40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</row>
    <row r="255" spans="1:31" ht="38.25">
      <c r="A255" s="97">
        <v>250</v>
      </c>
      <c r="B255" s="320" t="s">
        <v>1554</v>
      </c>
      <c r="C255" s="323">
        <v>3470</v>
      </c>
      <c r="D255" s="4"/>
      <c r="E255" s="37">
        <v>2007</v>
      </c>
      <c r="F255" s="4" t="s">
        <v>1499</v>
      </c>
      <c r="H255" s="4" t="s">
        <v>1126</v>
      </c>
      <c r="I255" s="4" t="s">
        <v>1500</v>
      </c>
      <c r="J255" s="48" t="s">
        <v>1492</v>
      </c>
      <c r="K255" s="18"/>
      <c r="L255" s="18"/>
      <c r="M255" s="18"/>
      <c r="N255" s="18"/>
      <c r="O255" s="18"/>
      <c r="P255" s="18"/>
      <c r="Q255" s="18"/>
      <c r="R255" s="40"/>
      <c r="S255" s="40"/>
      <c r="T255" s="40"/>
      <c r="U255" s="40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</row>
    <row r="256" spans="1:31" ht="38.25">
      <c r="A256" s="97">
        <v>251</v>
      </c>
      <c r="B256" s="320" t="s">
        <v>1555</v>
      </c>
      <c r="C256" s="323">
        <v>3346</v>
      </c>
      <c r="D256" s="4"/>
      <c r="E256" s="37">
        <v>2006</v>
      </c>
      <c r="F256" s="4" t="s">
        <v>1499</v>
      </c>
      <c r="H256" s="4" t="s">
        <v>1126</v>
      </c>
      <c r="I256" s="4" t="s">
        <v>1500</v>
      </c>
      <c r="J256" s="48" t="s">
        <v>1492</v>
      </c>
      <c r="K256" s="18"/>
      <c r="L256" s="18"/>
      <c r="M256" s="18"/>
      <c r="N256" s="18"/>
      <c r="O256" s="18"/>
      <c r="P256" s="18"/>
      <c r="Q256" s="18"/>
      <c r="R256" s="40"/>
      <c r="S256" s="40"/>
      <c r="T256" s="40"/>
      <c r="U256" s="40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</row>
    <row r="257" spans="1:31" ht="38.25">
      <c r="A257" s="97">
        <v>252</v>
      </c>
      <c r="B257" s="320" t="s">
        <v>1555</v>
      </c>
      <c r="C257" s="323">
        <v>3346</v>
      </c>
      <c r="D257" s="4"/>
      <c r="E257" s="37">
        <v>2006</v>
      </c>
      <c r="F257" s="4" t="s">
        <v>1499</v>
      </c>
      <c r="H257" s="4" t="s">
        <v>1126</v>
      </c>
      <c r="I257" s="4" t="s">
        <v>1500</v>
      </c>
      <c r="J257" s="48" t="s">
        <v>1492</v>
      </c>
      <c r="K257" s="18"/>
      <c r="L257" s="18"/>
      <c r="M257" s="18"/>
      <c r="N257" s="18"/>
      <c r="O257" s="18"/>
      <c r="P257" s="18"/>
      <c r="Q257" s="18"/>
      <c r="R257" s="40"/>
      <c r="S257" s="40"/>
      <c r="T257" s="40"/>
      <c r="U257" s="40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</row>
    <row r="258" spans="1:31" ht="38.25">
      <c r="A258" s="97">
        <v>253</v>
      </c>
      <c r="B258" s="320" t="s">
        <v>1556</v>
      </c>
      <c r="C258" s="323">
        <v>3346</v>
      </c>
      <c r="D258" s="4"/>
      <c r="E258" s="37">
        <v>2006</v>
      </c>
      <c r="F258" s="4" t="s">
        <v>1499</v>
      </c>
      <c r="H258" s="4" t="s">
        <v>1126</v>
      </c>
      <c r="I258" s="4" t="s">
        <v>1500</v>
      </c>
      <c r="J258" s="48" t="s">
        <v>1492</v>
      </c>
      <c r="K258" s="18"/>
      <c r="L258" s="18"/>
      <c r="M258" s="18"/>
      <c r="N258" s="18"/>
      <c r="O258" s="18"/>
      <c r="P258" s="18"/>
      <c r="Q258" s="18"/>
      <c r="R258" s="40"/>
      <c r="S258" s="40"/>
      <c r="T258" s="40"/>
      <c r="U258" s="40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</row>
    <row r="259" spans="1:31" ht="38.25">
      <c r="A259" s="97">
        <v>254</v>
      </c>
      <c r="B259" s="320" t="s">
        <v>1557</v>
      </c>
      <c r="C259" s="323">
        <v>7650</v>
      </c>
      <c r="D259" s="4"/>
      <c r="E259" s="37">
        <v>2006</v>
      </c>
      <c r="F259" s="4" t="s">
        <v>1499</v>
      </c>
      <c r="H259" s="4" t="s">
        <v>1126</v>
      </c>
      <c r="I259" s="4" t="s">
        <v>1500</v>
      </c>
      <c r="J259" s="48" t="s">
        <v>1492</v>
      </c>
      <c r="K259" s="18"/>
      <c r="L259" s="18"/>
      <c r="M259" s="18"/>
      <c r="N259" s="18"/>
      <c r="O259" s="18"/>
      <c r="P259" s="18"/>
      <c r="Q259" s="18"/>
      <c r="R259" s="40"/>
      <c r="S259" s="40"/>
      <c r="T259" s="40"/>
      <c r="U259" s="40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</row>
    <row r="260" spans="1:31" ht="38.25">
      <c r="A260" s="97">
        <v>255</v>
      </c>
      <c r="B260" s="320" t="s">
        <v>1558</v>
      </c>
      <c r="C260" s="323">
        <v>6120</v>
      </c>
      <c r="D260" s="4"/>
      <c r="E260" s="37">
        <v>2006</v>
      </c>
      <c r="F260" s="4" t="s">
        <v>1499</v>
      </c>
      <c r="H260" s="4" t="s">
        <v>1126</v>
      </c>
      <c r="I260" s="4" t="s">
        <v>1500</v>
      </c>
      <c r="J260" s="48" t="s">
        <v>1492</v>
      </c>
      <c r="K260" s="18"/>
      <c r="L260" s="18"/>
      <c r="M260" s="18"/>
      <c r="N260" s="18"/>
      <c r="O260" s="18"/>
      <c r="P260" s="18"/>
      <c r="Q260" s="18"/>
      <c r="R260" s="40"/>
      <c r="S260" s="40"/>
      <c r="T260" s="40"/>
      <c r="U260" s="40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</row>
    <row r="261" spans="1:31" ht="38.25">
      <c r="A261" s="97">
        <v>256</v>
      </c>
      <c r="B261" s="320" t="s">
        <v>1559</v>
      </c>
      <c r="C261" s="323">
        <v>4998</v>
      </c>
      <c r="D261" s="4"/>
      <c r="E261" s="37">
        <v>2006</v>
      </c>
      <c r="F261" s="4" t="s">
        <v>1499</v>
      </c>
      <c r="H261" s="4" t="s">
        <v>1126</v>
      </c>
      <c r="I261" s="4" t="s">
        <v>1500</v>
      </c>
      <c r="J261" s="48" t="s">
        <v>1492</v>
      </c>
      <c r="K261" s="18"/>
      <c r="L261" s="18"/>
      <c r="M261" s="18"/>
      <c r="N261" s="18"/>
      <c r="O261" s="18"/>
      <c r="P261" s="18"/>
      <c r="Q261" s="18"/>
      <c r="R261" s="40"/>
      <c r="S261" s="40"/>
      <c r="T261" s="40"/>
      <c r="U261" s="40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</row>
    <row r="262" spans="1:31" ht="38.25">
      <c r="A262" s="97">
        <v>257</v>
      </c>
      <c r="B262" s="320" t="s">
        <v>1559</v>
      </c>
      <c r="C262" s="323">
        <v>4998</v>
      </c>
      <c r="D262" s="4"/>
      <c r="E262" s="37" t="s">
        <v>1516</v>
      </c>
      <c r="F262" s="4" t="s">
        <v>1499</v>
      </c>
      <c r="H262" s="4" t="s">
        <v>1126</v>
      </c>
      <c r="I262" s="4" t="s">
        <v>1500</v>
      </c>
      <c r="J262" s="48" t="s">
        <v>1492</v>
      </c>
      <c r="K262" s="18"/>
      <c r="L262" s="18"/>
      <c r="M262" s="18"/>
      <c r="N262" s="18"/>
      <c r="O262" s="18"/>
      <c r="P262" s="18"/>
      <c r="Q262" s="18"/>
      <c r="R262" s="40"/>
      <c r="S262" s="40"/>
      <c r="T262" s="40"/>
      <c r="U262" s="40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</row>
    <row r="263" spans="1:31" ht="38.25">
      <c r="A263" s="97">
        <v>258</v>
      </c>
      <c r="B263" s="320" t="s">
        <v>1560</v>
      </c>
      <c r="C263" s="323">
        <v>7038</v>
      </c>
      <c r="D263" s="4"/>
      <c r="E263" s="37" t="s">
        <v>1516</v>
      </c>
      <c r="F263" s="4" t="s">
        <v>1499</v>
      </c>
      <c r="H263" s="4" t="s">
        <v>1126</v>
      </c>
      <c r="I263" s="4" t="s">
        <v>1500</v>
      </c>
      <c r="J263" s="48" t="s">
        <v>1492</v>
      </c>
      <c r="K263" s="18"/>
      <c r="L263" s="18"/>
      <c r="M263" s="18"/>
      <c r="N263" s="18"/>
      <c r="O263" s="18"/>
      <c r="P263" s="18"/>
      <c r="Q263" s="18"/>
      <c r="R263" s="40"/>
      <c r="S263" s="40"/>
      <c r="T263" s="40"/>
      <c r="U263" s="40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</row>
    <row r="264" spans="1:31" ht="38.25">
      <c r="A264" s="97">
        <v>259</v>
      </c>
      <c r="B264" s="320" t="s">
        <v>948</v>
      </c>
      <c r="C264" s="323">
        <v>3570</v>
      </c>
      <c r="D264" s="4"/>
      <c r="E264" s="37" t="s">
        <v>1516</v>
      </c>
      <c r="F264" s="4" t="s">
        <v>1499</v>
      </c>
      <c r="H264" s="4" t="s">
        <v>1126</v>
      </c>
      <c r="I264" s="4" t="s">
        <v>1500</v>
      </c>
      <c r="J264" s="48" t="s">
        <v>1492</v>
      </c>
      <c r="K264" s="18"/>
      <c r="L264" s="18"/>
      <c r="M264" s="18"/>
      <c r="N264" s="18"/>
      <c r="O264" s="18"/>
      <c r="P264" s="18"/>
      <c r="Q264" s="18"/>
      <c r="R264" s="40"/>
      <c r="S264" s="40"/>
      <c r="T264" s="40"/>
      <c r="U264" s="40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</row>
    <row r="265" spans="1:31" ht="38.25">
      <c r="A265" s="97">
        <v>260</v>
      </c>
      <c r="B265" s="320" t="s">
        <v>1561</v>
      </c>
      <c r="C265" s="323">
        <v>4590</v>
      </c>
      <c r="D265" s="4"/>
      <c r="E265" s="37" t="s">
        <v>1516</v>
      </c>
      <c r="F265" s="4" t="s">
        <v>1499</v>
      </c>
      <c r="H265" s="4" t="s">
        <v>1126</v>
      </c>
      <c r="I265" s="4" t="s">
        <v>1500</v>
      </c>
      <c r="J265" s="48" t="s">
        <v>1492</v>
      </c>
      <c r="K265" s="18"/>
      <c r="L265" s="18"/>
      <c r="M265" s="18"/>
      <c r="N265" s="18"/>
      <c r="O265" s="18"/>
      <c r="P265" s="18"/>
      <c r="Q265" s="18"/>
      <c r="R265" s="40"/>
      <c r="S265" s="40"/>
      <c r="T265" s="40"/>
      <c r="U265" s="40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</row>
    <row r="266" spans="1:31" ht="38.25">
      <c r="A266" s="97">
        <v>261</v>
      </c>
      <c r="B266" s="320" t="s">
        <v>1562</v>
      </c>
      <c r="C266" s="323">
        <v>3366</v>
      </c>
      <c r="D266" s="4"/>
      <c r="E266" s="37" t="s">
        <v>1516</v>
      </c>
      <c r="F266" s="4" t="s">
        <v>1499</v>
      </c>
      <c r="H266" s="4" t="s">
        <v>1126</v>
      </c>
      <c r="I266" s="4" t="s">
        <v>1500</v>
      </c>
      <c r="J266" s="48" t="s">
        <v>1492</v>
      </c>
      <c r="K266" s="18"/>
      <c r="L266" s="18"/>
      <c r="M266" s="18"/>
      <c r="N266" s="18"/>
      <c r="O266" s="18"/>
      <c r="P266" s="18"/>
      <c r="Q266" s="18"/>
      <c r="R266" s="40"/>
      <c r="S266" s="40"/>
      <c r="T266" s="40"/>
      <c r="U266" s="40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</row>
    <row r="267" spans="1:31" ht="38.25">
      <c r="A267" s="97">
        <v>262</v>
      </c>
      <c r="B267" s="320" t="s">
        <v>1563</v>
      </c>
      <c r="C267" s="323">
        <v>15045</v>
      </c>
      <c r="D267" s="4"/>
      <c r="E267" s="37" t="s">
        <v>1516</v>
      </c>
      <c r="F267" s="4" t="s">
        <v>1499</v>
      </c>
      <c r="H267" s="4" t="s">
        <v>1126</v>
      </c>
      <c r="I267" s="4" t="s">
        <v>1500</v>
      </c>
      <c r="J267" s="48" t="s">
        <v>1492</v>
      </c>
      <c r="K267" s="18"/>
      <c r="L267" s="18"/>
      <c r="M267" s="18"/>
      <c r="N267" s="18"/>
      <c r="O267" s="18"/>
      <c r="P267" s="18"/>
      <c r="Q267" s="18"/>
      <c r="R267" s="40"/>
      <c r="S267" s="40"/>
      <c r="T267" s="40"/>
      <c r="U267" s="40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</row>
    <row r="268" spans="1:31" ht="38.25">
      <c r="A268" s="97">
        <v>263</v>
      </c>
      <c r="B268" s="320" t="s">
        <v>1564</v>
      </c>
      <c r="C268" s="323">
        <v>19666</v>
      </c>
      <c r="D268" s="4"/>
      <c r="E268" s="37" t="s">
        <v>1516</v>
      </c>
      <c r="F268" s="4" t="s">
        <v>1499</v>
      </c>
      <c r="H268" s="4" t="s">
        <v>1126</v>
      </c>
      <c r="I268" s="4" t="s">
        <v>1500</v>
      </c>
      <c r="J268" s="48" t="s">
        <v>1492</v>
      </c>
      <c r="K268" s="18"/>
      <c r="L268" s="18"/>
      <c r="M268" s="18"/>
      <c r="N268" s="18"/>
      <c r="O268" s="18"/>
      <c r="P268" s="18"/>
      <c r="Q268" s="18"/>
      <c r="R268" s="40"/>
      <c r="S268" s="40"/>
      <c r="T268" s="40"/>
      <c r="U268" s="40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</row>
    <row r="269" spans="1:31" ht="38.25">
      <c r="A269" s="97">
        <v>264</v>
      </c>
      <c r="B269" s="320" t="s">
        <v>1565</v>
      </c>
      <c r="C269" s="323">
        <v>3170</v>
      </c>
      <c r="D269" s="4"/>
      <c r="E269" s="37" t="s">
        <v>1521</v>
      </c>
      <c r="F269" s="4" t="s">
        <v>1499</v>
      </c>
      <c r="H269" s="4" t="s">
        <v>1126</v>
      </c>
      <c r="I269" s="4" t="s">
        <v>1500</v>
      </c>
      <c r="J269" s="48" t="s">
        <v>1492</v>
      </c>
      <c r="K269" s="18"/>
      <c r="L269" s="18"/>
      <c r="M269" s="18"/>
      <c r="N269" s="18"/>
      <c r="O269" s="18"/>
      <c r="P269" s="18"/>
      <c r="Q269" s="18"/>
      <c r="R269" s="40"/>
      <c r="S269" s="40"/>
      <c r="T269" s="40"/>
      <c r="U269" s="40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</row>
    <row r="270" spans="1:31" ht="38.25">
      <c r="A270" s="97">
        <v>265</v>
      </c>
      <c r="B270" s="320" t="s">
        <v>1565</v>
      </c>
      <c r="C270" s="323">
        <v>3170</v>
      </c>
      <c r="D270" s="4"/>
      <c r="E270" s="37" t="s">
        <v>1521</v>
      </c>
      <c r="F270" s="4" t="s">
        <v>1499</v>
      </c>
      <c r="H270" s="4" t="s">
        <v>1126</v>
      </c>
      <c r="I270" s="4" t="s">
        <v>1500</v>
      </c>
      <c r="J270" s="48" t="s">
        <v>1492</v>
      </c>
      <c r="K270" s="18"/>
      <c r="L270" s="18"/>
      <c r="M270" s="18"/>
      <c r="N270" s="18"/>
      <c r="O270" s="18"/>
      <c r="P270" s="18"/>
      <c r="Q270" s="18"/>
      <c r="R270" s="40"/>
      <c r="S270" s="40"/>
      <c r="T270" s="40"/>
      <c r="U270" s="40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</row>
    <row r="271" spans="1:31" ht="38.25">
      <c r="A271" s="97">
        <v>266</v>
      </c>
      <c r="B271" s="320" t="s">
        <v>1565</v>
      </c>
      <c r="C271" s="323">
        <v>3170</v>
      </c>
      <c r="D271" s="4"/>
      <c r="E271" s="37" t="s">
        <v>1521</v>
      </c>
      <c r="F271" s="4" t="s">
        <v>1499</v>
      </c>
      <c r="H271" s="4" t="s">
        <v>1126</v>
      </c>
      <c r="I271" s="4" t="s">
        <v>1500</v>
      </c>
      <c r="J271" s="48" t="s">
        <v>1492</v>
      </c>
      <c r="K271" s="18"/>
      <c r="L271" s="18"/>
      <c r="M271" s="18"/>
      <c r="N271" s="18"/>
      <c r="O271" s="18"/>
      <c r="P271" s="18"/>
      <c r="Q271" s="18"/>
      <c r="R271" s="40"/>
      <c r="S271" s="40"/>
      <c r="T271" s="40"/>
      <c r="U271" s="40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</row>
    <row r="272" spans="1:31" ht="38.25">
      <c r="A272" s="97">
        <v>267</v>
      </c>
      <c r="B272" s="320" t="s">
        <v>1566</v>
      </c>
      <c r="C272" s="323">
        <v>5728</v>
      </c>
      <c r="D272" s="4"/>
      <c r="E272" s="37" t="s">
        <v>1516</v>
      </c>
      <c r="F272" s="4" t="s">
        <v>1499</v>
      </c>
      <c r="H272" s="4" t="s">
        <v>1126</v>
      </c>
      <c r="I272" s="4" t="s">
        <v>1500</v>
      </c>
      <c r="J272" s="48" t="s">
        <v>1492</v>
      </c>
      <c r="K272" s="18"/>
      <c r="L272" s="18"/>
      <c r="M272" s="18"/>
      <c r="N272" s="18"/>
      <c r="O272" s="18"/>
      <c r="P272" s="18"/>
      <c r="Q272" s="18"/>
      <c r="R272" s="40"/>
      <c r="S272" s="40"/>
      <c r="T272" s="40"/>
      <c r="U272" s="40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</row>
    <row r="273" spans="1:31" ht="38.25">
      <c r="A273" s="97">
        <v>268</v>
      </c>
      <c r="B273" s="320" t="s">
        <v>1566</v>
      </c>
      <c r="C273" s="323">
        <v>5728</v>
      </c>
      <c r="D273" s="4"/>
      <c r="E273" s="37" t="s">
        <v>1516</v>
      </c>
      <c r="F273" s="4" t="s">
        <v>1499</v>
      </c>
      <c r="H273" s="4" t="s">
        <v>1126</v>
      </c>
      <c r="I273" s="4" t="s">
        <v>1500</v>
      </c>
      <c r="J273" s="48" t="s">
        <v>1492</v>
      </c>
      <c r="K273" s="18"/>
      <c r="L273" s="18"/>
      <c r="M273" s="18"/>
      <c r="N273" s="18"/>
      <c r="O273" s="18"/>
      <c r="P273" s="18"/>
      <c r="Q273" s="18"/>
      <c r="R273" s="40"/>
      <c r="S273" s="40"/>
      <c r="T273" s="40"/>
      <c r="U273" s="40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</row>
    <row r="274" spans="1:31" ht="38.25">
      <c r="A274" s="97">
        <v>269</v>
      </c>
      <c r="B274" s="320" t="s">
        <v>1567</v>
      </c>
      <c r="C274" s="323">
        <v>3730</v>
      </c>
      <c r="D274" s="4"/>
      <c r="E274" s="37" t="s">
        <v>1521</v>
      </c>
      <c r="F274" s="4" t="s">
        <v>1499</v>
      </c>
      <c r="H274" s="4" t="s">
        <v>1126</v>
      </c>
      <c r="I274" s="4" t="s">
        <v>1500</v>
      </c>
      <c r="J274" s="48" t="s">
        <v>1492</v>
      </c>
      <c r="K274" s="18"/>
      <c r="L274" s="18"/>
      <c r="M274" s="18"/>
      <c r="N274" s="18"/>
      <c r="O274" s="18"/>
      <c r="P274" s="18"/>
      <c r="Q274" s="18"/>
      <c r="R274" s="40"/>
      <c r="S274" s="40"/>
      <c r="T274" s="40"/>
      <c r="U274" s="40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</row>
    <row r="275" spans="1:31" ht="38.25">
      <c r="A275" s="97">
        <v>270</v>
      </c>
      <c r="B275" s="320" t="s">
        <v>1568</v>
      </c>
      <c r="C275" s="323">
        <v>3050</v>
      </c>
      <c r="D275" s="4"/>
      <c r="E275" s="37" t="s">
        <v>1521</v>
      </c>
      <c r="F275" s="4" t="s">
        <v>1499</v>
      </c>
      <c r="H275" s="4" t="s">
        <v>1126</v>
      </c>
      <c r="I275" s="4" t="s">
        <v>1500</v>
      </c>
      <c r="J275" s="48" t="s">
        <v>1492</v>
      </c>
      <c r="K275" s="18"/>
      <c r="L275" s="18"/>
      <c r="M275" s="18"/>
      <c r="N275" s="18"/>
      <c r="O275" s="18"/>
      <c r="P275" s="18"/>
      <c r="Q275" s="18"/>
      <c r="R275" s="40"/>
      <c r="S275" s="40"/>
      <c r="T275" s="40"/>
      <c r="U275" s="40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</row>
    <row r="276" spans="1:31" ht="38.25">
      <c r="A276" s="97">
        <v>271</v>
      </c>
      <c r="B276" s="320" t="s">
        <v>1569</v>
      </c>
      <c r="C276" s="323">
        <v>3550</v>
      </c>
      <c r="D276" s="4"/>
      <c r="E276" s="37" t="s">
        <v>1521</v>
      </c>
      <c r="F276" s="4" t="s">
        <v>1499</v>
      </c>
      <c r="H276" s="4" t="s">
        <v>1126</v>
      </c>
      <c r="I276" s="4" t="s">
        <v>1500</v>
      </c>
      <c r="J276" s="48" t="s">
        <v>1492</v>
      </c>
      <c r="K276" s="18"/>
      <c r="L276" s="18"/>
      <c r="M276" s="18"/>
      <c r="N276" s="18"/>
      <c r="O276" s="18"/>
      <c r="P276" s="18"/>
      <c r="Q276" s="18"/>
      <c r="R276" s="40"/>
      <c r="S276" s="40"/>
      <c r="T276" s="40"/>
      <c r="U276" s="40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</row>
    <row r="277" spans="1:31" ht="38.25">
      <c r="A277" s="97">
        <v>272</v>
      </c>
      <c r="B277" s="320" t="s">
        <v>1570</v>
      </c>
      <c r="C277" s="323">
        <v>4110</v>
      </c>
      <c r="D277" s="4"/>
      <c r="E277" s="37" t="s">
        <v>1521</v>
      </c>
      <c r="F277" s="4" t="s">
        <v>1499</v>
      </c>
      <c r="H277" s="4" t="s">
        <v>1126</v>
      </c>
      <c r="I277" s="4" t="s">
        <v>1500</v>
      </c>
      <c r="J277" s="48" t="s">
        <v>1492</v>
      </c>
      <c r="K277" s="18"/>
      <c r="L277" s="18"/>
      <c r="M277" s="18"/>
      <c r="N277" s="18"/>
      <c r="O277" s="18"/>
      <c r="P277" s="18"/>
      <c r="Q277" s="18"/>
      <c r="R277" s="40"/>
      <c r="S277" s="40"/>
      <c r="T277" s="40"/>
      <c r="U277" s="40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</row>
    <row r="278" spans="1:31" ht="38.25">
      <c r="A278" s="97">
        <v>273</v>
      </c>
      <c r="B278" s="320" t="s">
        <v>1571</v>
      </c>
      <c r="C278" s="323">
        <v>3685</v>
      </c>
      <c r="D278" s="4"/>
      <c r="E278" s="37" t="s">
        <v>1521</v>
      </c>
      <c r="F278" s="4" t="s">
        <v>1499</v>
      </c>
      <c r="H278" s="4" t="s">
        <v>1126</v>
      </c>
      <c r="I278" s="4" t="s">
        <v>1500</v>
      </c>
      <c r="J278" s="48" t="s">
        <v>1492</v>
      </c>
      <c r="K278" s="18"/>
      <c r="L278" s="18"/>
      <c r="M278" s="18"/>
      <c r="N278" s="18"/>
      <c r="O278" s="18"/>
      <c r="P278" s="18"/>
      <c r="Q278" s="18"/>
      <c r="R278" s="40"/>
      <c r="S278" s="40"/>
      <c r="T278" s="40"/>
      <c r="U278" s="40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</row>
    <row r="279" spans="1:31" ht="38.25">
      <c r="A279" s="97">
        <v>274</v>
      </c>
      <c r="B279" s="320" t="s">
        <v>1572</v>
      </c>
      <c r="C279" s="323">
        <v>7099</v>
      </c>
      <c r="D279" s="4"/>
      <c r="E279" s="37" t="s">
        <v>1516</v>
      </c>
      <c r="F279" s="4" t="s">
        <v>1499</v>
      </c>
      <c r="H279" s="4" t="s">
        <v>1126</v>
      </c>
      <c r="I279" s="4" t="s">
        <v>1500</v>
      </c>
      <c r="J279" s="48" t="s">
        <v>1492</v>
      </c>
      <c r="K279" s="18"/>
      <c r="L279" s="18"/>
      <c r="M279" s="18"/>
      <c r="N279" s="18"/>
      <c r="O279" s="18"/>
      <c r="P279" s="18"/>
      <c r="Q279" s="18"/>
      <c r="R279" s="40"/>
      <c r="S279" s="40"/>
      <c r="T279" s="40"/>
      <c r="U279" s="40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</row>
    <row r="280" spans="1:31" ht="38.25">
      <c r="A280" s="97">
        <v>275</v>
      </c>
      <c r="B280" s="320" t="s">
        <v>1573</v>
      </c>
      <c r="C280" s="323">
        <v>6283</v>
      </c>
      <c r="D280" s="4"/>
      <c r="E280" s="37" t="s">
        <v>1516</v>
      </c>
      <c r="F280" s="4" t="s">
        <v>1499</v>
      </c>
      <c r="H280" s="4" t="s">
        <v>1126</v>
      </c>
      <c r="I280" s="4" t="s">
        <v>1500</v>
      </c>
      <c r="J280" s="48" t="s">
        <v>1492</v>
      </c>
      <c r="K280" s="18"/>
      <c r="L280" s="18"/>
      <c r="M280" s="18"/>
      <c r="N280" s="18"/>
      <c r="O280" s="18"/>
      <c r="P280" s="18"/>
      <c r="Q280" s="18"/>
      <c r="R280" s="40"/>
      <c r="S280" s="40"/>
      <c r="T280" s="40"/>
      <c r="U280" s="40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</row>
    <row r="281" spans="1:31" ht="38.25">
      <c r="A281" s="97">
        <v>276</v>
      </c>
      <c r="B281" s="320" t="s">
        <v>1574</v>
      </c>
      <c r="C281" s="323">
        <v>3672</v>
      </c>
      <c r="D281" s="4"/>
      <c r="E281" s="37" t="s">
        <v>1516</v>
      </c>
      <c r="F281" s="4" t="s">
        <v>1499</v>
      </c>
      <c r="H281" s="4" t="s">
        <v>1126</v>
      </c>
      <c r="I281" s="4" t="s">
        <v>1500</v>
      </c>
      <c r="J281" s="48" t="s">
        <v>1492</v>
      </c>
      <c r="K281" s="18"/>
      <c r="L281" s="18"/>
      <c r="M281" s="18"/>
      <c r="N281" s="18"/>
      <c r="O281" s="18"/>
      <c r="P281" s="18"/>
      <c r="Q281" s="18"/>
      <c r="R281" s="40"/>
      <c r="S281" s="40"/>
      <c r="T281" s="40"/>
      <c r="U281" s="40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</row>
    <row r="282" spans="1:31" ht="38.25">
      <c r="A282" s="97">
        <v>277</v>
      </c>
      <c r="B282" s="320" t="s">
        <v>1574</v>
      </c>
      <c r="C282" s="323">
        <v>3672</v>
      </c>
      <c r="D282" s="4"/>
      <c r="E282" s="37" t="s">
        <v>1516</v>
      </c>
      <c r="F282" s="4" t="s">
        <v>1499</v>
      </c>
      <c r="H282" s="4" t="s">
        <v>1126</v>
      </c>
      <c r="I282" s="4" t="s">
        <v>1500</v>
      </c>
      <c r="J282" s="48" t="s">
        <v>1492</v>
      </c>
      <c r="K282" s="18"/>
      <c r="L282" s="18"/>
      <c r="M282" s="18"/>
      <c r="N282" s="18"/>
      <c r="O282" s="18"/>
      <c r="P282" s="18"/>
      <c r="Q282" s="18"/>
      <c r="R282" s="40"/>
      <c r="S282" s="40"/>
      <c r="T282" s="40"/>
      <c r="U282" s="40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</row>
    <row r="283" spans="1:31" ht="38.25">
      <c r="A283" s="97">
        <v>278</v>
      </c>
      <c r="B283" s="320" t="s">
        <v>1575</v>
      </c>
      <c r="C283" s="323">
        <v>3672</v>
      </c>
      <c r="D283" s="4"/>
      <c r="E283" s="37" t="s">
        <v>1516</v>
      </c>
      <c r="F283" s="4" t="s">
        <v>1499</v>
      </c>
      <c r="H283" s="4" t="s">
        <v>1126</v>
      </c>
      <c r="I283" s="4" t="s">
        <v>1500</v>
      </c>
      <c r="J283" s="48" t="s">
        <v>1492</v>
      </c>
      <c r="K283" s="18"/>
      <c r="L283" s="18"/>
      <c r="M283" s="18"/>
      <c r="N283" s="18"/>
      <c r="O283" s="18"/>
      <c r="P283" s="18"/>
      <c r="Q283" s="18"/>
      <c r="R283" s="40"/>
      <c r="S283" s="40"/>
      <c r="T283" s="40"/>
      <c r="U283" s="40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</row>
    <row r="284" spans="1:31" ht="38.25">
      <c r="A284" s="97">
        <v>279</v>
      </c>
      <c r="B284" s="320" t="s">
        <v>1576</v>
      </c>
      <c r="C284" s="323">
        <v>3825</v>
      </c>
      <c r="D284" s="4"/>
      <c r="E284" s="37" t="s">
        <v>1516</v>
      </c>
      <c r="F284" s="4" t="s">
        <v>1499</v>
      </c>
      <c r="H284" s="4" t="s">
        <v>1126</v>
      </c>
      <c r="I284" s="4" t="s">
        <v>1500</v>
      </c>
      <c r="J284" s="48" t="s">
        <v>1492</v>
      </c>
      <c r="K284" s="18"/>
      <c r="L284" s="18"/>
      <c r="M284" s="18"/>
      <c r="N284" s="18"/>
      <c r="O284" s="18"/>
      <c r="P284" s="18"/>
      <c r="Q284" s="18"/>
      <c r="R284" s="40"/>
      <c r="S284" s="40"/>
      <c r="T284" s="40"/>
      <c r="U284" s="40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</row>
    <row r="285" spans="1:31" ht="38.25">
      <c r="A285" s="97">
        <v>280</v>
      </c>
      <c r="B285" s="320" t="s">
        <v>1576</v>
      </c>
      <c r="C285" s="323">
        <v>3825</v>
      </c>
      <c r="D285" s="4"/>
      <c r="E285" s="37" t="s">
        <v>1516</v>
      </c>
      <c r="F285" s="4" t="s">
        <v>1499</v>
      </c>
      <c r="H285" s="4" t="s">
        <v>1126</v>
      </c>
      <c r="I285" s="4" t="s">
        <v>1500</v>
      </c>
      <c r="J285" s="48" t="s">
        <v>1492</v>
      </c>
      <c r="K285" s="18"/>
      <c r="L285" s="18"/>
      <c r="M285" s="18"/>
      <c r="N285" s="18"/>
      <c r="O285" s="18"/>
      <c r="P285" s="18"/>
      <c r="Q285" s="18"/>
      <c r="R285" s="40"/>
      <c r="S285" s="40"/>
      <c r="T285" s="40"/>
      <c r="U285" s="40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</row>
    <row r="286" spans="1:31" ht="38.25">
      <c r="A286" s="97">
        <v>281</v>
      </c>
      <c r="B286" s="320" t="s">
        <v>1577</v>
      </c>
      <c r="C286" s="323">
        <v>9180</v>
      </c>
      <c r="D286" s="4"/>
      <c r="E286" s="37" t="s">
        <v>1516</v>
      </c>
      <c r="F286" s="4" t="s">
        <v>1499</v>
      </c>
      <c r="H286" s="4" t="s">
        <v>1126</v>
      </c>
      <c r="I286" s="4" t="s">
        <v>1500</v>
      </c>
      <c r="J286" s="48" t="s">
        <v>1492</v>
      </c>
      <c r="K286" s="18"/>
      <c r="L286" s="18"/>
      <c r="M286" s="18"/>
      <c r="N286" s="18"/>
      <c r="O286" s="18"/>
      <c r="P286" s="18"/>
      <c r="Q286" s="18"/>
      <c r="R286" s="40"/>
      <c r="S286" s="40"/>
      <c r="T286" s="40"/>
      <c r="U286" s="40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</row>
    <row r="287" spans="1:31" ht="38.25">
      <c r="A287" s="97">
        <v>282</v>
      </c>
      <c r="B287" s="320" t="s">
        <v>1578</v>
      </c>
      <c r="C287" s="323">
        <v>9180</v>
      </c>
      <c r="D287" s="4"/>
      <c r="E287" s="37" t="s">
        <v>1516</v>
      </c>
      <c r="F287" s="4" t="s">
        <v>1499</v>
      </c>
      <c r="H287" s="4" t="s">
        <v>1126</v>
      </c>
      <c r="I287" s="4" t="s">
        <v>1500</v>
      </c>
      <c r="J287" s="48" t="s">
        <v>1492</v>
      </c>
      <c r="K287" s="18"/>
      <c r="L287" s="18"/>
      <c r="M287" s="18"/>
      <c r="N287" s="18"/>
      <c r="O287" s="18"/>
      <c r="P287" s="18"/>
      <c r="Q287" s="18"/>
      <c r="R287" s="40"/>
      <c r="S287" s="40"/>
      <c r="T287" s="40"/>
      <c r="U287" s="40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</row>
    <row r="288" spans="1:31" ht="38.25">
      <c r="A288" s="97">
        <v>283</v>
      </c>
      <c r="B288" s="320" t="s">
        <v>1579</v>
      </c>
      <c r="C288" s="323">
        <v>6760</v>
      </c>
      <c r="D288" s="4"/>
      <c r="E288" s="37" t="s">
        <v>1516</v>
      </c>
      <c r="F288" s="4" t="s">
        <v>1499</v>
      </c>
      <c r="H288" s="4" t="s">
        <v>1126</v>
      </c>
      <c r="I288" s="4" t="s">
        <v>1500</v>
      </c>
      <c r="J288" s="48" t="s">
        <v>1492</v>
      </c>
      <c r="K288" s="18"/>
      <c r="L288" s="18"/>
      <c r="M288" s="18"/>
      <c r="N288" s="18"/>
      <c r="O288" s="18"/>
      <c r="P288" s="18"/>
      <c r="Q288" s="18"/>
      <c r="R288" s="40"/>
      <c r="S288" s="40"/>
      <c r="T288" s="40"/>
      <c r="U288" s="40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</row>
    <row r="289" spans="1:31" ht="38.25">
      <c r="A289" s="97">
        <v>284</v>
      </c>
      <c r="B289" s="320" t="s">
        <v>1579</v>
      </c>
      <c r="C289" s="323">
        <v>6760</v>
      </c>
      <c r="D289" s="4"/>
      <c r="E289" s="37" t="s">
        <v>1516</v>
      </c>
      <c r="F289" s="4" t="s">
        <v>1499</v>
      </c>
      <c r="H289" s="4" t="s">
        <v>1126</v>
      </c>
      <c r="I289" s="4" t="s">
        <v>1500</v>
      </c>
      <c r="J289" s="48" t="s">
        <v>1492</v>
      </c>
      <c r="K289" s="18"/>
      <c r="L289" s="18"/>
      <c r="M289" s="18"/>
      <c r="N289" s="18"/>
      <c r="O289" s="18"/>
      <c r="P289" s="18"/>
      <c r="Q289" s="18"/>
      <c r="R289" s="40"/>
      <c r="S289" s="40"/>
      <c r="T289" s="40"/>
      <c r="U289" s="40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</row>
    <row r="290" spans="1:31" ht="38.25">
      <c r="A290" s="97">
        <v>285</v>
      </c>
      <c r="B290" s="320" t="s">
        <v>1580</v>
      </c>
      <c r="C290" s="323">
        <v>8262</v>
      </c>
      <c r="D290" s="4"/>
      <c r="E290" s="37" t="s">
        <v>1516</v>
      </c>
      <c r="F290" s="4" t="s">
        <v>1499</v>
      </c>
      <c r="H290" s="4" t="s">
        <v>1126</v>
      </c>
      <c r="I290" s="4" t="s">
        <v>1500</v>
      </c>
      <c r="J290" s="48" t="s">
        <v>1492</v>
      </c>
      <c r="K290" s="18"/>
      <c r="L290" s="18"/>
      <c r="M290" s="18"/>
      <c r="N290" s="18"/>
      <c r="O290" s="18"/>
      <c r="P290" s="18"/>
      <c r="Q290" s="18"/>
      <c r="R290" s="40"/>
      <c r="S290" s="40"/>
      <c r="T290" s="40"/>
      <c r="U290" s="40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</row>
    <row r="291" spans="1:31" ht="38.25">
      <c r="A291" s="97">
        <v>286</v>
      </c>
      <c r="B291" s="320" t="s">
        <v>1581</v>
      </c>
      <c r="C291" s="323">
        <v>6630</v>
      </c>
      <c r="D291" s="4"/>
      <c r="E291" s="37" t="s">
        <v>1516</v>
      </c>
      <c r="F291" s="4" t="s">
        <v>1499</v>
      </c>
      <c r="H291" s="4" t="s">
        <v>1126</v>
      </c>
      <c r="I291" s="4" t="s">
        <v>1500</v>
      </c>
      <c r="J291" s="48" t="s">
        <v>1492</v>
      </c>
      <c r="K291" s="18"/>
      <c r="L291" s="18"/>
      <c r="M291" s="18"/>
      <c r="N291" s="18"/>
      <c r="O291" s="18"/>
      <c r="P291" s="18"/>
      <c r="Q291" s="18"/>
      <c r="R291" s="40"/>
      <c r="S291" s="40"/>
      <c r="T291" s="40"/>
      <c r="U291" s="40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</row>
    <row r="292" spans="1:31" ht="38.25">
      <c r="A292" s="97">
        <v>287</v>
      </c>
      <c r="B292" s="320" t="s">
        <v>1581</v>
      </c>
      <c r="C292" s="323">
        <v>6630</v>
      </c>
      <c r="D292" s="4"/>
      <c r="E292" s="37" t="s">
        <v>1516</v>
      </c>
      <c r="F292" s="4" t="s">
        <v>1499</v>
      </c>
      <c r="H292" s="4" t="s">
        <v>1126</v>
      </c>
      <c r="I292" s="4" t="s">
        <v>1500</v>
      </c>
      <c r="J292" s="48" t="s">
        <v>1492</v>
      </c>
      <c r="K292" s="18"/>
      <c r="L292" s="18"/>
      <c r="M292" s="18"/>
      <c r="N292" s="18"/>
      <c r="O292" s="18"/>
      <c r="P292" s="18"/>
      <c r="Q292" s="18"/>
      <c r="R292" s="40"/>
      <c r="S292" s="40"/>
      <c r="T292" s="40"/>
      <c r="U292" s="40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</row>
    <row r="293" spans="1:31" ht="38.25">
      <c r="A293" s="97">
        <v>288</v>
      </c>
      <c r="B293" s="320" t="s">
        <v>1582</v>
      </c>
      <c r="C293" s="323">
        <v>8262</v>
      </c>
      <c r="D293" s="4"/>
      <c r="E293" s="37" t="s">
        <v>1516</v>
      </c>
      <c r="F293" s="4" t="s">
        <v>1499</v>
      </c>
      <c r="H293" s="4" t="s">
        <v>1126</v>
      </c>
      <c r="I293" s="4" t="s">
        <v>1500</v>
      </c>
      <c r="J293" s="48" t="s">
        <v>1492</v>
      </c>
      <c r="K293" s="18"/>
      <c r="L293" s="18"/>
      <c r="M293" s="18"/>
      <c r="N293" s="18"/>
      <c r="O293" s="18"/>
      <c r="P293" s="18"/>
      <c r="Q293" s="18"/>
      <c r="R293" s="40"/>
      <c r="S293" s="40"/>
      <c r="T293" s="40"/>
      <c r="U293" s="40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</row>
    <row r="294" spans="1:31" ht="38.25">
      <c r="A294" s="97">
        <v>289</v>
      </c>
      <c r="B294" s="320" t="s">
        <v>1583</v>
      </c>
      <c r="C294" s="323">
        <v>8262</v>
      </c>
      <c r="D294" s="4"/>
      <c r="E294" s="37" t="s">
        <v>1516</v>
      </c>
      <c r="F294" s="4" t="s">
        <v>1499</v>
      </c>
      <c r="H294" s="4" t="s">
        <v>1126</v>
      </c>
      <c r="I294" s="4" t="s">
        <v>1500</v>
      </c>
      <c r="J294" s="48" t="s">
        <v>1492</v>
      </c>
      <c r="K294" s="18"/>
      <c r="L294" s="18"/>
      <c r="M294" s="18"/>
      <c r="N294" s="18"/>
      <c r="O294" s="18"/>
      <c r="P294" s="18"/>
      <c r="Q294" s="18"/>
      <c r="R294" s="40"/>
      <c r="S294" s="40"/>
      <c r="T294" s="40"/>
      <c r="U294" s="40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</row>
    <row r="295" spans="1:31" ht="38.25">
      <c r="A295" s="97">
        <v>290</v>
      </c>
      <c r="B295" s="320" t="s">
        <v>1584</v>
      </c>
      <c r="C295" s="323">
        <v>6630</v>
      </c>
      <c r="D295" s="4"/>
      <c r="E295" s="37" t="s">
        <v>1516</v>
      </c>
      <c r="F295" s="4" t="s">
        <v>1499</v>
      </c>
      <c r="H295" s="4" t="s">
        <v>1126</v>
      </c>
      <c r="I295" s="4" t="s">
        <v>1500</v>
      </c>
      <c r="J295" s="48" t="s">
        <v>1492</v>
      </c>
      <c r="K295" s="18"/>
      <c r="L295" s="18"/>
      <c r="M295" s="18"/>
      <c r="N295" s="18"/>
      <c r="O295" s="18"/>
      <c r="P295" s="18"/>
      <c r="Q295" s="18"/>
      <c r="R295" s="40"/>
      <c r="S295" s="40"/>
      <c r="T295" s="40"/>
      <c r="U295" s="40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</row>
    <row r="296" spans="1:31" ht="38.25">
      <c r="A296" s="97">
        <v>291</v>
      </c>
      <c r="B296" s="320" t="s">
        <v>1585</v>
      </c>
      <c r="C296" s="323">
        <v>8262</v>
      </c>
      <c r="D296" s="4"/>
      <c r="E296" s="37" t="s">
        <v>1516</v>
      </c>
      <c r="F296" s="4" t="s">
        <v>1499</v>
      </c>
      <c r="H296" s="4" t="s">
        <v>1126</v>
      </c>
      <c r="I296" s="4" t="s">
        <v>1500</v>
      </c>
      <c r="J296" s="48" t="s">
        <v>1492</v>
      </c>
      <c r="K296" s="18"/>
      <c r="L296" s="18"/>
      <c r="M296" s="18"/>
      <c r="N296" s="18"/>
      <c r="O296" s="18"/>
      <c r="P296" s="18"/>
      <c r="Q296" s="18"/>
      <c r="R296" s="40"/>
      <c r="S296" s="40"/>
      <c r="T296" s="40"/>
      <c r="U296" s="40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</row>
    <row r="297" spans="1:31" ht="38.25">
      <c r="A297" s="97">
        <v>292</v>
      </c>
      <c r="B297" s="320" t="s">
        <v>1586</v>
      </c>
      <c r="C297" s="323">
        <v>16320</v>
      </c>
      <c r="D297" s="4"/>
      <c r="E297" s="37" t="s">
        <v>1516</v>
      </c>
      <c r="F297" s="4" t="s">
        <v>1499</v>
      </c>
      <c r="H297" s="4" t="s">
        <v>1126</v>
      </c>
      <c r="I297" s="4" t="s">
        <v>1500</v>
      </c>
      <c r="J297" s="48" t="s">
        <v>1492</v>
      </c>
      <c r="K297" s="18"/>
      <c r="L297" s="18"/>
      <c r="M297" s="18"/>
      <c r="N297" s="18"/>
      <c r="O297" s="18"/>
      <c r="P297" s="18"/>
      <c r="Q297" s="18"/>
      <c r="R297" s="40"/>
      <c r="S297" s="40"/>
      <c r="T297" s="40"/>
      <c r="U297" s="40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</row>
    <row r="298" spans="1:31" ht="38.25">
      <c r="A298" s="97">
        <v>293</v>
      </c>
      <c r="B298" s="320" t="s">
        <v>1587</v>
      </c>
      <c r="C298" s="323">
        <v>4330</v>
      </c>
      <c r="D298" s="4"/>
      <c r="E298" s="37" t="s">
        <v>1516</v>
      </c>
      <c r="F298" s="4" t="s">
        <v>1499</v>
      </c>
      <c r="H298" s="4" t="s">
        <v>1126</v>
      </c>
      <c r="I298" s="4" t="s">
        <v>1500</v>
      </c>
      <c r="J298" s="48" t="s">
        <v>1492</v>
      </c>
      <c r="K298" s="18"/>
      <c r="L298" s="18"/>
      <c r="M298" s="18"/>
      <c r="N298" s="18"/>
      <c r="O298" s="18"/>
      <c r="P298" s="18"/>
      <c r="Q298" s="18"/>
      <c r="R298" s="40"/>
      <c r="S298" s="40"/>
      <c r="T298" s="40"/>
      <c r="U298" s="40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</row>
    <row r="299" spans="1:31" ht="38.25">
      <c r="A299" s="97">
        <v>294</v>
      </c>
      <c r="B299" s="320" t="s">
        <v>1587</v>
      </c>
      <c r="C299" s="323">
        <v>4330</v>
      </c>
      <c r="D299" s="4"/>
      <c r="E299" s="37" t="s">
        <v>1516</v>
      </c>
      <c r="F299" s="4" t="s">
        <v>1499</v>
      </c>
      <c r="H299" s="4" t="s">
        <v>1126</v>
      </c>
      <c r="I299" s="4" t="s">
        <v>1500</v>
      </c>
      <c r="J299" s="48" t="s">
        <v>1492</v>
      </c>
      <c r="K299" s="18"/>
      <c r="L299" s="18"/>
      <c r="M299" s="18"/>
      <c r="N299" s="18"/>
      <c r="O299" s="18"/>
      <c r="P299" s="18"/>
      <c r="Q299" s="18"/>
      <c r="R299" s="40"/>
      <c r="S299" s="40"/>
      <c r="T299" s="40"/>
      <c r="U299" s="40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</row>
    <row r="300" spans="1:31" ht="38.25">
      <c r="A300" s="97">
        <v>295</v>
      </c>
      <c r="B300" s="320" t="s">
        <v>1588</v>
      </c>
      <c r="C300" s="323">
        <v>3370</v>
      </c>
      <c r="D300" s="4"/>
      <c r="E300" s="37" t="s">
        <v>1516</v>
      </c>
      <c r="F300" s="4" t="s">
        <v>1499</v>
      </c>
      <c r="H300" s="4" t="s">
        <v>1126</v>
      </c>
      <c r="I300" s="4" t="s">
        <v>1500</v>
      </c>
      <c r="J300" s="48" t="s">
        <v>1492</v>
      </c>
      <c r="K300" s="18"/>
      <c r="L300" s="18"/>
      <c r="M300" s="18"/>
      <c r="N300" s="18"/>
      <c r="O300" s="18"/>
      <c r="P300" s="18"/>
      <c r="Q300" s="18"/>
      <c r="R300" s="40"/>
      <c r="S300" s="40"/>
      <c r="T300" s="40"/>
      <c r="U300" s="40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</row>
    <row r="301" spans="1:31" ht="38.25">
      <c r="A301" s="97">
        <v>296</v>
      </c>
      <c r="B301" s="320" t="s">
        <v>1588</v>
      </c>
      <c r="C301" s="323">
        <v>3370</v>
      </c>
      <c r="D301" s="4"/>
      <c r="E301" s="37" t="s">
        <v>1516</v>
      </c>
      <c r="F301" s="4" t="s">
        <v>1499</v>
      </c>
      <c r="H301" s="4" t="s">
        <v>1126</v>
      </c>
      <c r="I301" s="4" t="s">
        <v>1500</v>
      </c>
      <c r="J301" s="48" t="s">
        <v>1492</v>
      </c>
      <c r="K301" s="18"/>
      <c r="L301" s="18"/>
      <c r="M301" s="18"/>
      <c r="N301" s="18"/>
      <c r="O301" s="18"/>
      <c r="P301" s="18"/>
      <c r="Q301" s="18"/>
      <c r="R301" s="40"/>
      <c r="S301" s="40"/>
      <c r="T301" s="40"/>
      <c r="U301" s="40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</row>
    <row r="302" spans="1:31" ht="38.25">
      <c r="A302" s="97">
        <v>297</v>
      </c>
      <c r="B302" s="320" t="s">
        <v>1589</v>
      </c>
      <c r="C302" s="35">
        <v>3560</v>
      </c>
      <c r="D302" s="65"/>
      <c r="E302" s="64">
        <v>2010</v>
      </c>
      <c r="F302" s="4" t="s">
        <v>1499</v>
      </c>
      <c r="H302" s="4" t="s">
        <v>1126</v>
      </c>
      <c r="I302" s="4" t="s">
        <v>1590</v>
      </c>
      <c r="J302" s="324" t="s">
        <v>1591</v>
      </c>
      <c r="K302" s="18"/>
      <c r="L302" s="18"/>
      <c r="M302" s="18"/>
      <c r="N302" s="18"/>
      <c r="O302" s="18"/>
      <c r="P302" s="18"/>
      <c r="Q302" s="18"/>
      <c r="R302" s="40"/>
      <c r="S302" s="40"/>
      <c r="T302" s="40"/>
      <c r="U302" s="40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</row>
    <row r="303" spans="1:31" ht="38.25">
      <c r="A303" s="97">
        <v>298</v>
      </c>
      <c r="B303" s="320" t="s">
        <v>1589</v>
      </c>
      <c r="C303" s="35">
        <v>3560</v>
      </c>
      <c r="D303" s="4"/>
      <c r="E303" s="64">
        <v>2010</v>
      </c>
      <c r="F303" s="4" t="s">
        <v>1499</v>
      </c>
      <c r="H303" s="4" t="s">
        <v>1126</v>
      </c>
      <c r="I303" s="4" t="s">
        <v>1590</v>
      </c>
      <c r="J303" s="324" t="s">
        <v>1591</v>
      </c>
      <c r="K303" s="18"/>
      <c r="L303" s="18"/>
      <c r="M303" s="18"/>
      <c r="N303" s="18"/>
      <c r="O303" s="18"/>
      <c r="P303" s="18"/>
      <c r="Q303" s="18"/>
      <c r="R303" s="40"/>
      <c r="S303" s="40"/>
      <c r="T303" s="40"/>
      <c r="U303" s="40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</row>
    <row r="304" spans="1:31" ht="38.25">
      <c r="A304" s="97">
        <v>299</v>
      </c>
      <c r="B304" s="320" t="s">
        <v>1589</v>
      </c>
      <c r="C304" s="35">
        <v>3560</v>
      </c>
      <c r="D304" s="4"/>
      <c r="E304" s="64">
        <v>2010</v>
      </c>
      <c r="F304" s="4" t="s">
        <v>1499</v>
      </c>
      <c r="H304" s="4" t="s">
        <v>1126</v>
      </c>
      <c r="I304" s="4" t="s">
        <v>1590</v>
      </c>
      <c r="J304" s="324" t="s">
        <v>1591</v>
      </c>
      <c r="K304" s="18"/>
      <c r="L304" s="18"/>
      <c r="M304" s="18"/>
      <c r="N304" s="18"/>
      <c r="O304" s="18"/>
      <c r="P304" s="18"/>
      <c r="Q304" s="18"/>
      <c r="R304" s="40"/>
      <c r="S304" s="40"/>
      <c r="T304" s="40"/>
      <c r="U304" s="40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</row>
    <row r="305" spans="1:31" ht="38.25">
      <c r="A305" s="97">
        <v>300</v>
      </c>
      <c r="B305" s="320" t="s">
        <v>1589</v>
      </c>
      <c r="C305" s="35">
        <v>3560</v>
      </c>
      <c r="D305" s="4"/>
      <c r="E305" s="64">
        <v>2010</v>
      </c>
      <c r="F305" s="4" t="s">
        <v>1499</v>
      </c>
      <c r="H305" s="4" t="s">
        <v>1126</v>
      </c>
      <c r="I305" s="4" t="s">
        <v>1590</v>
      </c>
      <c r="J305" s="324" t="s">
        <v>1591</v>
      </c>
      <c r="K305" s="18"/>
      <c r="L305" s="18"/>
      <c r="M305" s="18"/>
      <c r="N305" s="18"/>
      <c r="O305" s="18"/>
      <c r="P305" s="18"/>
      <c r="Q305" s="18"/>
      <c r="R305" s="40"/>
      <c r="S305" s="40"/>
      <c r="T305" s="40"/>
      <c r="U305" s="40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</row>
    <row r="306" spans="1:31" ht="38.25">
      <c r="A306" s="97">
        <v>301</v>
      </c>
      <c r="B306" s="320" t="s">
        <v>1592</v>
      </c>
      <c r="C306" s="323">
        <v>4400</v>
      </c>
      <c r="D306" s="4"/>
      <c r="E306" s="37" t="s">
        <v>1498</v>
      </c>
      <c r="F306" s="4" t="s">
        <v>1499</v>
      </c>
      <c r="H306" s="4" t="s">
        <v>1126</v>
      </c>
      <c r="I306" s="4" t="s">
        <v>1590</v>
      </c>
      <c r="J306" s="324" t="s">
        <v>1591</v>
      </c>
      <c r="K306" s="18"/>
      <c r="L306" s="18"/>
      <c r="M306" s="18"/>
      <c r="N306" s="18"/>
      <c r="O306" s="18"/>
      <c r="P306" s="18"/>
      <c r="Q306" s="18"/>
      <c r="R306" s="40"/>
      <c r="S306" s="40"/>
      <c r="T306" s="40"/>
      <c r="U306" s="40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</row>
    <row r="307" spans="1:31" ht="38.25">
      <c r="A307" s="97">
        <v>302</v>
      </c>
      <c r="B307" s="320" t="s">
        <v>1593</v>
      </c>
      <c r="C307" s="323">
        <v>5020</v>
      </c>
      <c r="D307" s="4"/>
      <c r="E307" s="37" t="s">
        <v>1498</v>
      </c>
      <c r="F307" s="4" t="s">
        <v>1499</v>
      </c>
      <c r="H307" s="4" t="s">
        <v>1126</v>
      </c>
      <c r="I307" s="4" t="s">
        <v>1590</v>
      </c>
      <c r="J307" s="324" t="s">
        <v>1591</v>
      </c>
      <c r="K307" s="18"/>
      <c r="L307" s="18"/>
      <c r="M307" s="18"/>
      <c r="N307" s="18"/>
      <c r="O307" s="18"/>
      <c r="P307" s="18"/>
      <c r="Q307" s="18"/>
      <c r="R307" s="40"/>
      <c r="S307" s="40"/>
      <c r="T307" s="40"/>
      <c r="U307" s="40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</row>
    <row r="308" spans="1:31" ht="38.25">
      <c r="A308" s="97">
        <v>303</v>
      </c>
      <c r="B308" s="320" t="s">
        <v>1594</v>
      </c>
      <c r="C308" s="323">
        <v>3470</v>
      </c>
      <c r="D308" s="4"/>
      <c r="E308" s="37" t="s">
        <v>1498</v>
      </c>
      <c r="F308" s="4" t="s">
        <v>1499</v>
      </c>
      <c r="H308" s="4" t="s">
        <v>1126</v>
      </c>
      <c r="I308" s="4" t="s">
        <v>1590</v>
      </c>
      <c r="J308" s="324" t="s">
        <v>1591</v>
      </c>
      <c r="K308" s="18"/>
      <c r="L308" s="18"/>
      <c r="M308" s="18"/>
      <c r="N308" s="18"/>
      <c r="O308" s="18"/>
      <c r="P308" s="18"/>
      <c r="Q308" s="18"/>
      <c r="R308" s="40"/>
      <c r="S308" s="40"/>
      <c r="T308" s="40"/>
      <c r="U308" s="40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</row>
    <row r="309" spans="1:31" ht="38.25">
      <c r="A309" s="97">
        <v>304</v>
      </c>
      <c r="B309" s="320" t="s">
        <v>1595</v>
      </c>
      <c r="C309" s="323">
        <v>3870</v>
      </c>
      <c r="D309" s="4"/>
      <c r="E309" s="37" t="s">
        <v>1498</v>
      </c>
      <c r="F309" s="4" t="s">
        <v>1499</v>
      </c>
      <c r="H309" s="4" t="s">
        <v>1126</v>
      </c>
      <c r="I309" s="4" t="s">
        <v>1590</v>
      </c>
      <c r="J309" s="324" t="s">
        <v>1591</v>
      </c>
      <c r="K309" s="18"/>
      <c r="L309" s="18"/>
      <c r="M309" s="18"/>
      <c r="N309" s="18"/>
      <c r="O309" s="18"/>
      <c r="P309" s="18"/>
      <c r="Q309" s="18"/>
      <c r="R309" s="40"/>
      <c r="S309" s="40"/>
      <c r="T309" s="40"/>
      <c r="U309" s="40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</row>
    <row r="310" spans="1:31" ht="38.25">
      <c r="A310" s="97">
        <v>305</v>
      </c>
      <c r="B310" s="320" t="s">
        <v>1596</v>
      </c>
      <c r="C310" s="323">
        <v>4820</v>
      </c>
      <c r="D310" s="4"/>
      <c r="E310" s="37" t="s">
        <v>1498</v>
      </c>
      <c r="F310" s="4" t="s">
        <v>1499</v>
      </c>
      <c r="H310" s="4" t="s">
        <v>1126</v>
      </c>
      <c r="I310" s="4" t="s">
        <v>1590</v>
      </c>
      <c r="J310" s="324" t="s">
        <v>1591</v>
      </c>
      <c r="K310" s="18"/>
      <c r="L310" s="18"/>
      <c r="M310" s="18"/>
      <c r="N310" s="18"/>
      <c r="O310" s="18"/>
      <c r="P310" s="18"/>
      <c r="Q310" s="18"/>
      <c r="R310" s="40"/>
      <c r="S310" s="40"/>
      <c r="T310" s="40"/>
      <c r="U310" s="40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</row>
    <row r="311" spans="1:31" ht="38.25">
      <c r="A311" s="97">
        <v>306</v>
      </c>
      <c r="B311" s="320" t="s">
        <v>1597</v>
      </c>
      <c r="C311" s="323">
        <v>5620</v>
      </c>
      <c r="D311" s="4"/>
      <c r="E311" s="37" t="s">
        <v>1498</v>
      </c>
      <c r="F311" s="4" t="s">
        <v>1499</v>
      </c>
      <c r="H311" s="4" t="s">
        <v>1126</v>
      </c>
      <c r="I311" s="4" t="s">
        <v>1590</v>
      </c>
      <c r="J311" s="324" t="s">
        <v>1591</v>
      </c>
      <c r="K311" s="18"/>
      <c r="L311" s="18"/>
      <c r="M311" s="18"/>
      <c r="N311" s="18"/>
      <c r="O311" s="18"/>
      <c r="P311" s="18"/>
      <c r="Q311" s="18"/>
      <c r="R311" s="40"/>
      <c r="S311" s="40"/>
      <c r="T311" s="40"/>
      <c r="U311" s="40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</row>
    <row r="312" spans="1:31" ht="38.25">
      <c r="A312" s="97">
        <v>307</v>
      </c>
      <c r="B312" s="320" t="s">
        <v>1598</v>
      </c>
      <c r="C312" s="323">
        <v>4600</v>
      </c>
      <c r="D312" s="4"/>
      <c r="E312" s="37" t="s">
        <v>1498</v>
      </c>
      <c r="F312" s="4" t="s">
        <v>1499</v>
      </c>
      <c r="H312" s="4" t="s">
        <v>1126</v>
      </c>
      <c r="I312" s="4" t="s">
        <v>1590</v>
      </c>
      <c r="J312" s="324" t="s">
        <v>1591</v>
      </c>
      <c r="K312" s="18"/>
      <c r="L312" s="18"/>
      <c r="M312" s="18"/>
      <c r="N312" s="18"/>
      <c r="O312" s="18"/>
      <c r="P312" s="18"/>
      <c r="Q312" s="18"/>
      <c r="R312" s="40"/>
      <c r="S312" s="40"/>
      <c r="T312" s="40"/>
      <c r="U312" s="40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</row>
    <row r="313" spans="1:31" ht="38.25">
      <c r="A313" s="97">
        <v>308</v>
      </c>
      <c r="B313" s="320" t="s">
        <v>1599</v>
      </c>
      <c r="C313" s="323">
        <v>5900</v>
      </c>
      <c r="D313" s="4"/>
      <c r="E313" s="37" t="s">
        <v>1498</v>
      </c>
      <c r="F313" s="4" t="s">
        <v>1499</v>
      </c>
      <c r="H313" s="4" t="s">
        <v>1126</v>
      </c>
      <c r="I313" s="4" t="s">
        <v>1590</v>
      </c>
      <c r="J313" s="324" t="s">
        <v>1591</v>
      </c>
      <c r="K313" s="18"/>
      <c r="L313" s="18"/>
      <c r="M313" s="18"/>
      <c r="N313" s="18"/>
      <c r="O313" s="18"/>
      <c r="P313" s="18"/>
      <c r="Q313" s="18"/>
      <c r="R313" s="40"/>
      <c r="S313" s="40"/>
      <c r="T313" s="40"/>
      <c r="U313" s="40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</row>
    <row r="314" spans="1:31" ht="38.25">
      <c r="A314" s="97">
        <v>309</v>
      </c>
      <c r="B314" s="320" t="s">
        <v>1600</v>
      </c>
      <c r="C314" s="323">
        <v>3350</v>
      </c>
      <c r="D314" s="4"/>
      <c r="E314" s="37" t="s">
        <v>1498</v>
      </c>
      <c r="F314" s="4" t="s">
        <v>1499</v>
      </c>
      <c r="H314" s="4" t="s">
        <v>1126</v>
      </c>
      <c r="I314" s="4" t="s">
        <v>1590</v>
      </c>
      <c r="J314" s="324" t="s">
        <v>1591</v>
      </c>
      <c r="K314" s="18"/>
      <c r="L314" s="18"/>
      <c r="M314" s="18"/>
      <c r="N314" s="18"/>
      <c r="O314" s="18"/>
      <c r="P314" s="18"/>
      <c r="Q314" s="18"/>
      <c r="R314" s="40"/>
      <c r="S314" s="40"/>
      <c r="T314" s="40"/>
      <c r="U314" s="40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</row>
    <row r="315" spans="1:31" ht="38.25">
      <c r="A315" s="97">
        <v>310</v>
      </c>
      <c r="B315" s="320" t="s">
        <v>1601</v>
      </c>
      <c r="C315" s="323">
        <v>6694</v>
      </c>
      <c r="D315" s="4"/>
      <c r="E315" s="37" t="s">
        <v>1498</v>
      </c>
      <c r="F315" s="4" t="s">
        <v>1499</v>
      </c>
      <c r="H315" s="4" t="s">
        <v>1126</v>
      </c>
      <c r="I315" s="4" t="s">
        <v>1590</v>
      </c>
      <c r="J315" s="324" t="s">
        <v>1591</v>
      </c>
      <c r="K315" s="18"/>
      <c r="L315" s="18"/>
      <c r="M315" s="18"/>
      <c r="N315" s="18"/>
      <c r="O315" s="18"/>
      <c r="P315" s="18"/>
      <c r="Q315" s="18"/>
      <c r="R315" s="40"/>
      <c r="S315" s="40"/>
      <c r="T315" s="40"/>
      <c r="U315" s="40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</row>
    <row r="316" spans="1:31" ht="51">
      <c r="A316" s="97">
        <v>311</v>
      </c>
      <c r="B316" s="320" t="s">
        <v>1602</v>
      </c>
      <c r="C316" s="323">
        <v>13310</v>
      </c>
      <c r="D316" s="4"/>
      <c r="E316" s="37" t="s">
        <v>1603</v>
      </c>
      <c r="F316" s="4" t="s">
        <v>1604</v>
      </c>
      <c r="H316" s="4" t="s">
        <v>1126</v>
      </c>
      <c r="I316" s="4" t="s">
        <v>1605</v>
      </c>
      <c r="J316" s="2"/>
      <c r="K316" s="18"/>
      <c r="L316" s="18"/>
      <c r="M316" s="18"/>
      <c r="N316" s="18"/>
      <c r="O316" s="18"/>
      <c r="P316" s="18"/>
      <c r="Q316" s="18"/>
      <c r="R316" s="40"/>
      <c r="S316" s="40"/>
      <c r="T316" s="40"/>
      <c r="U316" s="40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</row>
    <row r="317" spans="1:31" ht="51">
      <c r="A317" s="97">
        <v>312</v>
      </c>
      <c r="B317" s="320" t="s">
        <v>1606</v>
      </c>
      <c r="C317" s="323">
        <v>6710</v>
      </c>
      <c r="D317" s="4"/>
      <c r="E317" s="37" t="s">
        <v>1603</v>
      </c>
      <c r="F317" s="4" t="s">
        <v>1607</v>
      </c>
      <c r="H317" s="4" t="s">
        <v>1126</v>
      </c>
      <c r="I317" s="4" t="s">
        <v>1605</v>
      </c>
      <c r="J317" s="2"/>
      <c r="K317" s="18"/>
      <c r="L317" s="18"/>
      <c r="M317" s="18"/>
      <c r="N317" s="18"/>
      <c r="O317" s="18"/>
      <c r="P317" s="18"/>
      <c r="Q317" s="18"/>
      <c r="R317" s="40"/>
      <c r="S317" s="40"/>
      <c r="T317" s="40"/>
      <c r="U317" s="40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</row>
    <row r="318" spans="1:31" ht="51">
      <c r="A318" s="97">
        <v>313</v>
      </c>
      <c r="B318" s="320" t="s">
        <v>1606</v>
      </c>
      <c r="C318" s="323">
        <v>6710</v>
      </c>
      <c r="D318" s="4"/>
      <c r="E318" s="37" t="s">
        <v>1603</v>
      </c>
      <c r="F318" s="4" t="s">
        <v>1608</v>
      </c>
      <c r="H318" s="4" t="s">
        <v>1126</v>
      </c>
      <c r="I318" s="4" t="s">
        <v>1605</v>
      </c>
      <c r="J318" s="2"/>
      <c r="K318" s="18"/>
      <c r="L318" s="18"/>
      <c r="M318" s="18"/>
      <c r="N318" s="18"/>
      <c r="O318" s="18"/>
      <c r="P318" s="18"/>
      <c r="Q318" s="18"/>
      <c r="R318" s="40"/>
      <c r="S318" s="40"/>
      <c r="T318" s="40"/>
      <c r="U318" s="40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</row>
    <row r="319" spans="1:31" ht="51">
      <c r="A319" s="97">
        <v>314</v>
      </c>
      <c r="B319" s="320" t="s">
        <v>1609</v>
      </c>
      <c r="C319" s="323">
        <v>1490</v>
      </c>
      <c r="D319" s="4"/>
      <c r="E319" s="37" t="s">
        <v>1603</v>
      </c>
      <c r="F319" s="4" t="s">
        <v>1610</v>
      </c>
      <c r="H319" s="4" t="s">
        <v>1126</v>
      </c>
      <c r="I319" s="4" t="s">
        <v>1605</v>
      </c>
      <c r="J319" s="2"/>
      <c r="K319" s="18"/>
      <c r="L319" s="18"/>
      <c r="M319" s="18"/>
      <c r="N319" s="18"/>
      <c r="O319" s="18"/>
      <c r="P319" s="18"/>
      <c r="Q319" s="18"/>
      <c r="R319" s="40"/>
      <c r="S319" s="40"/>
      <c r="T319" s="40"/>
      <c r="U319" s="40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</row>
    <row r="320" spans="1:31" ht="51">
      <c r="A320" s="97">
        <v>315</v>
      </c>
      <c r="B320" s="320" t="s">
        <v>1503</v>
      </c>
      <c r="C320" s="323">
        <v>46820</v>
      </c>
      <c r="D320" s="4"/>
      <c r="E320" s="37" t="s">
        <v>1611</v>
      </c>
      <c r="F320" s="4" t="s">
        <v>1612</v>
      </c>
      <c r="H320" s="4" t="s">
        <v>1126</v>
      </c>
      <c r="I320" s="4" t="s">
        <v>1613</v>
      </c>
      <c r="J320" s="2"/>
      <c r="K320" s="18"/>
      <c r="L320" s="18"/>
      <c r="M320" s="18"/>
      <c r="N320" s="18"/>
      <c r="O320" s="18"/>
      <c r="P320" s="18"/>
      <c r="Q320" s="18"/>
      <c r="R320" s="40"/>
      <c r="S320" s="40"/>
      <c r="T320" s="40"/>
      <c r="U320" s="40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</row>
    <row r="321" spans="1:31" ht="51">
      <c r="A321" s="97">
        <v>316</v>
      </c>
      <c r="B321" s="320" t="s">
        <v>1614</v>
      </c>
      <c r="C321" s="323">
        <v>25999</v>
      </c>
      <c r="D321" s="4"/>
      <c r="E321" s="37" t="s">
        <v>1611</v>
      </c>
      <c r="F321" s="4" t="s">
        <v>1615</v>
      </c>
      <c r="H321" s="4" t="s">
        <v>1126</v>
      </c>
      <c r="I321" s="4" t="s">
        <v>1616</v>
      </c>
      <c r="J321" s="2"/>
      <c r="K321" s="18"/>
      <c r="L321" s="18"/>
      <c r="M321" s="18"/>
      <c r="N321" s="18"/>
      <c r="O321" s="18"/>
      <c r="P321" s="18"/>
      <c r="Q321" s="18"/>
      <c r="R321" s="40"/>
      <c r="S321" s="40"/>
      <c r="T321" s="40"/>
      <c r="U321" s="40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</row>
    <row r="322" spans="1:31" ht="51">
      <c r="A322" s="97">
        <v>317</v>
      </c>
      <c r="B322" s="320" t="s">
        <v>1617</v>
      </c>
      <c r="C322" s="323">
        <v>2350</v>
      </c>
      <c r="D322" s="4"/>
      <c r="E322" s="37" t="s">
        <v>1611</v>
      </c>
      <c r="F322" s="4" t="s">
        <v>1618</v>
      </c>
      <c r="H322" s="4" t="s">
        <v>1126</v>
      </c>
      <c r="I322" s="4" t="s">
        <v>1619</v>
      </c>
      <c r="J322" s="2"/>
      <c r="K322" s="18"/>
      <c r="L322" s="18"/>
      <c r="M322" s="18"/>
      <c r="N322" s="18"/>
      <c r="O322" s="18"/>
      <c r="P322" s="18"/>
      <c r="Q322" s="18"/>
      <c r="R322" s="40"/>
      <c r="S322" s="40"/>
      <c r="T322" s="40"/>
      <c r="U322" s="40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</row>
    <row r="323" spans="1:31" ht="51">
      <c r="A323" s="97">
        <v>318</v>
      </c>
      <c r="B323" s="320" t="s">
        <v>1617</v>
      </c>
      <c r="C323" s="323">
        <v>2350</v>
      </c>
      <c r="D323" s="4"/>
      <c r="E323" s="37" t="s">
        <v>1611</v>
      </c>
      <c r="F323" s="4" t="s">
        <v>1618</v>
      </c>
      <c r="H323" s="4" t="s">
        <v>1126</v>
      </c>
      <c r="I323" s="4" t="s">
        <v>1619</v>
      </c>
      <c r="J323" s="2"/>
      <c r="K323" s="18"/>
      <c r="L323" s="18"/>
      <c r="M323" s="18"/>
      <c r="N323" s="18"/>
      <c r="O323" s="18"/>
      <c r="P323" s="18"/>
      <c r="Q323" s="18"/>
      <c r="R323" s="40"/>
      <c r="S323" s="40"/>
      <c r="T323" s="40"/>
      <c r="U323" s="40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</row>
    <row r="324" spans="1:31" ht="51">
      <c r="A324" s="97">
        <v>319</v>
      </c>
      <c r="B324" s="320" t="s">
        <v>1620</v>
      </c>
      <c r="C324" s="45">
        <v>900</v>
      </c>
      <c r="D324" s="4"/>
      <c r="E324" s="64">
        <v>2016</v>
      </c>
      <c r="F324" s="4" t="s">
        <v>1621</v>
      </c>
      <c r="H324" s="4" t="s">
        <v>1126</v>
      </c>
      <c r="I324" s="4" t="s">
        <v>1619</v>
      </c>
      <c r="J324" s="2"/>
      <c r="K324" s="18"/>
      <c r="L324" s="18"/>
      <c r="M324" s="18"/>
      <c r="N324" s="18"/>
      <c r="O324" s="18"/>
      <c r="P324" s="18"/>
      <c r="Q324" s="18"/>
      <c r="R324" s="40"/>
      <c r="S324" s="40"/>
      <c r="T324" s="40"/>
      <c r="U324" s="40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</row>
    <row r="325" spans="1:31" ht="51">
      <c r="A325" s="97">
        <v>320</v>
      </c>
      <c r="B325" s="320" t="s">
        <v>1620</v>
      </c>
      <c r="C325" s="51">
        <v>900</v>
      </c>
      <c r="D325" s="4"/>
      <c r="E325" s="37" t="s">
        <v>1611</v>
      </c>
      <c r="F325" s="4" t="s">
        <v>1622</v>
      </c>
      <c r="H325" s="4" t="s">
        <v>1126</v>
      </c>
      <c r="I325" s="4" t="s">
        <v>1619</v>
      </c>
      <c r="J325" s="2"/>
      <c r="K325" s="18"/>
      <c r="L325" s="18"/>
      <c r="M325" s="18"/>
      <c r="N325" s="18"/>
      <c r="O325" s="18"/>
      <c r="P325" s="18"/>
      <c r="Q325" s="18"/>
      <c r="R325" s="40"/>
      <c r="S325" s="40"/>
      <c r="T325" s="40"/>
      <c r="U325" s="40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</row>
    <row r="326" spans="1:31" ht="51">
      <c r="A326" s="97">
        <v>321</v>
      </c>
      <c r="B326" s="320" t="s">
        <v>1623</v>
      </c>
      <c r="C326" s="51" t="s">
        <v>1624</v>
      </c>
      <c r="D326" s="4"/>
      <c r="E326" s="37" t="s">
        <v>1611</v>
      </c>
      <c r="F326" s="4" t="s">
        <v>1625</v>
      </c>
      <c r="H326" s="4" t="s">
        <v>1126</v>
      </c>
      <c r="I326" s="4" t="s">
        <v>1626</v>
      </c>
      <c r="J326" s="2"/>
      <c r="K326" s="18"/>
      <c r="L326" s="18"/>
      <c r="M326" s="18"/>
      <c r="N326" s="18"/>
      <c r="O326" s="18"/>
      <c r="P326" s="18"/>
      <c r="Q326" s="18"/>
      <c r="R326" s="40"/>
      <c r="S326" s="40"/>
      <c r="T326" s="40"/>
      <c r="U326" s="40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</row>
    <row r="327" spans="1:31" ht="63.75">
      <c r="A327" s="97">
        <v>322</v>
      </c>
      <c r="B327" s="320" t="s">
        <v>1627</v>
      </c>
      <c r="C327" s="51">
        <v>169712</v>
      </c>
      <c r="D327" s="4"/>
      <c r="E327" s="37" t="s">
        <v>1628</v>
      </c>
      <c r="F327" s="4" t="s">
        <v>1629</v>
      </c>
      <c r="H327" s="4" t="s">
        <v>1126</v>
      </c>
      <c r="I327" s="4" t="s">
        <v>1630</v>
      </c>
      <c r="J327" s="2"/>
      <c r="K327" s="18"/>
      <c r="L327" s="18"/>
      <c r="M327" s="18"/>
      <c r="N327" s="18"/>
      <c r="O327" s="18"/>
      <c r="P327" s="18"/>
      <c r="Q327" s="18"/>
      <c r="R327" s="40"/>
      <c r="S327" s="40"/>
      <c r="T327" s="40"/>
      <c r="U327" s="40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</row>
    <row r="328" spans="1:31" ht="51">
      <c r="A328" s="97">
        <v>323</v>
      </c>
      <c r="B328" s="320" t="s">
        <v>1631</v>
      </c>
      <c r="C328" s="51">
        <v>34298</v>
      </c>
      <c r="D328" s="4"/>
      <c r="E328" s="37" t="s">
        <v>1628</v>
      </c>
      <c r="F328" s="4" t="s">
        <v>1632</v>
      </c>
      <c r="H328" s="4" t="s">
        <v>1126</v>
      </c>
      <c r="I328" s="4" t="s">
        <v>1633</v>
      </c>
      <c r="J328" s="2"/>
      <c r="K328" s="18"/>
      <c r="L328" s="18"/>
      <c r="M328" s="18"/>
      <c r="N328" s="18"/>
      <c r="O328" s="18"/>
      <c r="P328" s="18"/>
      <c r="Q328" s="18"/>
      <c r="R328" s="40"/>
      <c r="S328" s="40"/>
      <c r="T328" s="40"/>
      <c r="U328" s="40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</row>
    <row r="329" spans="1:31" ht="51">
      <c r="A329" s="97">
        <v>324</v>
      </c>
      <c r="B329" s="320" t="s">
        <v>1634</v>
      </c>
      <c r="C329" s="51">
        <v>5710</v>
      </c>
      <c r="D329" s="4"/>
      <c r="E329" s="37" t="s">
        <v>1635</v>
      </c>
      <c r="F329" s="4" t="s">
        <v>1636</v>
      </c>
      <c r="H329" s="4" t="s">
        <v>1126</v>
      </c>
      <c r="I329" s="4" t="s">
        <v>1637</v>
      </c>
      <c r="J329" s="2"/>
      <c r="K329" s="18"/>
      <c r="L329" s="18"/>
      <c r="M329" s="18"/>
      <c r="N329" s="18"/>
      <c r="O329" s="18"/>
      <c r="P329" s="18"/>
      <c r="Q329" s="18"/>
      <c r="R329" s="40"/>
      <c r="S329" s="40"/>
      <c r="T329" s="40"/>
      <c r="U329" s="40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</row>
    <row r="330" spans="1:31" ht="51">
      <c r="A330" s="97">
        <v>325</v>
      </c>
      <c r="B330" s="320" t="s">
        <v>1634</v>
      </c>
      <c r="C330" s="45">
        <v>5710</v>
      </c>
      <c r="D330" s="4"/>
      <c r="E330" s="4">
        <v>2018</v>
      </c>
      <c r="F330" s="4" t="s">
        <v>1638</v>
      </c>
      <c r="H330" s="4" t="s">
        <v>1126</v>
      </c>
      <c r="I330" s="4" t="s">
        <v>1637</v>
      </c>
      <c r="J330" s="2"/>
      <c r="K330" s="18"/>
      <c r="L330" s="18"/>
      <c r="M330" s="18"/>
      <c r="N330" s="18"/>
      <c r="O330" s="18"/>
      <c r="P330" s="18"/>
      <c r="Q330" s="18"/>
      <c r="R330" s="40"/>
      <c r="S330" s="40"/>
      <c r="T330" s="40"/>
      <c r="U330" s="40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</row>
    <row r="331" spans="1:31" ht="51">
      <c r="A331" s="97">
        <v>326</v>
      </c>
      <c r="B331" s="320" t="s">
        <v>1634</v>
      </c>
      <c r="C331" s="45">
        <v>5710</v>
      </c>
      <c r="D331" s="4"/>
      <c r="E331" s="4">
        <v>2018</v>
      </c>
      <c r="F331" s="4" t="s">
        <v>1639</v>
      </c>
      <c r="H331" s="4" t="s">
        <v>1126</v>
      </c>
      <c r="I331" s="4" t="s">
        <v>1637</v>
      </c>
      <c r="J331" s="2"/>
      <c r="K331" s="18"/>
      <c r="L331" s="18"/>
      <c r="M331" s="18"/>
      <c r="N331" s="18"/>
      <c r="O331" s="18"/>
      <c r="P331" s="18"/>
      <c r="Q331" s="18"/>
      <c r="R331" s="40"/>
      <c r="S331" s="40"/>
      <c r="T331" s="40"/>
      <c r="U331" s="40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</row>
    <row r="332" spans="1:31" ht="63.75">
      <c r="A332" s="97">
        <v>327</v>
      </c>
      <c r="B332" s="320" t="s">
        <v>1640</v>
      </c>
      <c r="C332" s="45">
        <v>1500</v>
      </c>
      <c r="D332" s="4"/>
      <c r="E332" s="4">
        <v>2018</v>
      </c>
      <c r="F332" s="4" t="s">
        <v>1641</v>
      </c>
      <c r="H332" s="4" t="s">
        <v>1126</v>
      </c>
      <c r="I332" s="4" t="s">
        <v>1637</v>
      </c>
      <c r="J332" s="2"/>
      <c r="K332" s="18"/>
      <c r="L332" s="18"/>
      <c r="M332" s="18"/>
      <c r="N332" s="18"/>
      <c r="O332" s="18"/>
      <c r="P332" s="18"/>
      <c r="Q332" s="18"/>
      <c r="R332" s="40"/>
      <c r="S332" s="40"/>
      <c r="T332" s="40"/>
      <c r="U332" s="40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</row>
    <row r="333" spans="1:31" ht="63.75">
      <c r="A333" s="97">
        <v>328</v>
      </c>
      <c r="B333" s="320" t="s">
        <v>1640</v>
      </c>
      <c r="C333" s="45">
        <v>1500</v>
      </c>
      <c r="D333" s="4"/>
      <c r="E333" s="4">
        <v>2018</v>
      </c>
      <c r="F333" s="4" t="s">
        <v>1641</v>
      </c>
      <c r="H333" s="4" t="s">
        <v>1126</v>
      </c>
      <c r="I333" s="4" t="s">
        <v>1637</v>
      </c>
      <c r="J333" s="2"/>
      <c r="K333" s="18"/>
      <c r="L333" s="18"/>
      <c r="M333" s="18"/>
      <c r="N333" s="18"/>
      <c r="O333" s="18"/>
      <c r="P333" s="18"/>
      <c r="Q333" s="18"/>
      <c r="R333" s="40"/>
      <c r="S333" s="40"/>
      <c r="T333" s="40"/>
      <c r="U333" s="40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</row>
    <row r="334" spans="1:31" ht="63.75">
      <c r="A334" s="97">
        <v>329</v>
      </c>
      <c r="B334" s="320" t="s">
        <v>1640</v>
      </c>
      <c r="C334" s="45">
        <v>1500</v>
      </c>
      <c r="D334" s="4"/>
      <c r="E334" s="4">
        <v>2018</v>
      </c>
      <c r="F334" s="4" t="s">
        <v>1641</v>
      </c>
      <c r="H334" s="4" t="s">
        <v>1126</v>
      </c>
      <c r="I334" s="4" t="s">
        <v>1637</v>
      </c>
      <c r="J334" s="2"/>
      <c r="K334" s="18"/>
      <c r="L334" s="18"/>
      <c r="M334" s="18"/>
      <c r="N334" s="18"/>
      <c r="O334" s="18"/>
      <c r="P334" s="18"/>
      <c r="Q334" s="18"/>
      <c r="R334" s="40"/>
      <c r="S334" s="40"/>
      <c r="T334" s="40"/>
      <c r="U334" s="40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</row>
    <row r="335" spans="1:31" ht="63.75">
      <c r="A335" s="97">
        <v>330</v>
      </c>
      <c r="B335" s="320" t="s">
        <v>1642</v>
      </c>
      <c r="C335" s="45">
        <v>3300</v>
      </c>
      <c r="D335" s="4"/>
      <c r="E335" s="4">
        <v>2018</v>
      </c>
      <c r="F335" s="4" t="s">
        <v>1641</v>
      </c>
      <c r="H335" s="4" t="s">
        <v>1126</v>
      </c>
      <c r="I335" s="4" t="s">
        <v>1637</v>
      </c>
      <c r="J335" s="2"/>
      <c r="K335" s="18"/>
      <c r="L335" s="18"/>
      <c r="M335" s="18"/>
      <c r="N335" s="18"/>
      <c r="O335" s="18"/>
      <c r="P335" s="18"/>
      <c r="Q335" s="18"/>
      <c r="R335" s="40"/>
      <c r="S335" s="40"/>
      <c r="T335" s="40"/>
      <c r="U335" s="40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</row>
    <row r="336" spans="1:31" ht="51">
      <c r="A336" s="97">
        <v>331</v>
      </c>
      <c r="B336" s="320" t="s">
        <v>1642</v>
      </c>
      <c r="C336" s="45">
        <v>3300</v>
      </c>
      <c r="D336" s="4"/>
      <c r="E336" s="4">
        <v>2018</v>
      </c>
      <c r="F336" s="4" t="s">
        <v>1636</v>
      </c>
      <c r="H336" s="4" t="s">
        <v>1126</v>
      </c>
      <c r="I336" s="4" t="s">
        <v>1637</v>
      </c>
      <c r="J336" s="2"/>
      <c r="K336" s="18"/>
      <c r="L336" s="18"/>
      <c r="M336" s="18"/>
      <c r="N336" s="18"/>
      <c r="O336" s="18"/>
      <c r="P336" s="18"/>
      <c r="Q336" s="18"/>
      <c r="R336" s="40"/>
      <c r="S336" s="40"/>
      <c r="T336" s="40"/>
      <c r="U336" s="40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</row>
    <row r="337" spans="1:31" ht="51">
      <c r="A337" s="97">
        <v>332</v>
      </c>
      <c r="B337" s="320" t="s">
        <v>1642</v>
      </c>
      <c r="C337" s="45">
        <v>3300</v>
      </c>
      <c r="D337" s="4"/>
      <c r="E337" s="4">
        <v>2018</v>
      </c>
      <c r="F337" s="4" t="s">
        <v>1636</v>
      </c>
      <c r="H337" s="4" t="s">
        <v>1126</v>
      </c>
      <c r="I337" s="4" t="s">
        <v>1637</v>
      </c>
      <c r="J337" s="2"/>
      <c r="K337" s="18"/>
      <c r="L337" s="18"/>
      <c r="M337" s="18"/>
      <c r="N337" s="18"/>
      <c r="O337" s="18"/>
      <c r="P337" s="18"/>
      <c r="Q337" s="18"/>
      <c r="R337" s="40"/>
      <c r="S337" s="40"/>
      <c r="T337" s="40"/>
      <c r="U337" s="40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</row>
    <row r="338" spans="1:31" ht="51">
      <c r="A338" s="97">
        <v>333</v>
      </c>
      <c r="B338" s="320" t="s">
        <v>1643</v>
      </c>
      <c r="C338" s="51">
        <v>11580</v>
      </c>
      <c r="D338" s="4"/>
      <c r="E338" s="4">
        <v>2018</v>
      </c>
      <c r="F338" s="4" t="s">
        <v>1636</v>
      </c>
      <c r="H338" s="4" t="s">
        <v>1126</v>
      </c>
      <c r="I338" s="4" t="s">
        <v>1637</v>
      </c>
      <c r="J338" s="2"/>
      <c r="K338" s="18"/>
      <c r="L338" s="18"/>
      <c r="M338" s="18"/>
      <c r="N338" s="18"/>
      <c r="O338" s="18"/>
      <c r="P338" s="18"/>
      <c r="Q338" s="18"/>
      <c r="R338" s="40"/>
      <c r="S338" s="40"/>
      <c r="T338" s="40"/>
      <c r="U338" s="40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</row>
    <row r="339" spans="1:31" ht="51">
      <c r="A339" s="97">
        <v>334</v>
      </c>
      <c r="B339" s="320" t="s">
        <v>1644</v>
      </c>
      <c r="C339" s="51">
        <v>9780</v>
      </c>
      <c r="D339" s="4"/>
      <c r="E339" s="4">
        <v>2018</v>
      </c>
      <c r="F339" s="4" t="s">
        <v>1636</v>
      </c>
      <c r="H339" s="4" t="s">
        <v>1126</v>
      </c>
      <c r="I339" s="4" t="s">
        <v>1637</v>
      </c>
      <c r="J339" s="2"/>
      <c r="K339" s="18"/>
      <c r="L339" s="18"/>
      <c r="M339" s="18"/>
      <c r="N339" s="18"/>
      <c r="O339" s="18"/>
      <c r="P339" s="18"/>
      <c r="Q339" s="18"/>
      <c r="R339" s="40"/>
      <c r="S339" s="40"/>
      <c r="T339" s="40"/>
      <c r="U339" s="40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</row>
    <row r="340" spans="1:31" ht="51">
      <c r="A340" s="97">
        <v>335</v>
      </c>
      <c r="B340" s="320" t="s">
        <v>1645</v>
      </c>
      <c r="C340" s="45">
        <v>4500</v>
      </c>
      <c r="D340" s="4"/>
      <c r="E340" s="4">
        <v>2018</v>
      </c>
      <c r="F340" s="4" t="s">
        <v>1646</v>
      </c>
      <c r="H340" s="4" t="s">
        <v>1126</v>
      </c>
      <c r="I340" s="4" t="s">
        <v>1647</v>
      </c>
      <c r="J340" s="2"/>
      <c r="K340" s="18"/>
      <c r="L340" s="18"/>
      <c r="M340" s="18"/>
      <c r="N340" s="18"/>
      <c r="O340" s="18"/>
      <c r="P340" s="18"/>
      <c r="Q340" s="18"/>
      <c r="R340" s="40"/>
      <c r="S340" s="40"/>
      <c r="T340" s="40"/>
      <c r="U340" s="40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</row>
    <row r="341" spans="1:31" ht="51">
      <c r="A341" s="97">
        <v>336</v>
      </c>
      <c r="B341" s="320" t="s">
        <v>1645</v>
      </c>
      <c r="C341" s="45">
        <v>4500</v>
      </c>
      <c r="D341" s="4"/>
      <c r="E341" s="4">
        <v>2018</v>
      </c>
      <c r="F341" s="4" t="s">
        <v>1646</v>
      </c>
      <c r="H341" s="4" t="s">
        <v>1126</v>
      </c>
      <c r="I341" s="4" t="s">
        <v>1647</v>
      </c>
      <c r="J341" s="2"/>
      <c r="K341" s="18"/>
      <c r="L341" s="18"/>
      <c r="M341" s="18"/>
      <c r="N341" s="18"/>
      <c r="O341" s="18"/>
      <c r="P341" s="18"/>
      <c r="Q341" s="18"/>
      <c r="R341" s="40"/>
      <c r="S341" s="40"/>
      <c r="T341" s="40"/>
      <c r="U341" s="40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</row>
    <row r="342" spans="1:31" ht="51">
      <c r="A342" s="97">
        <v>337</v>
      </c>
      <c r="B342" s="320" t="s">
        <v>1645</v>
      </c>
      <c r="C342" s="45">
        <v>4500</v>
      </c>
      <c r="D342" s="4"/>
      <c r="E342" s="4">
        <v>2018</v>
      </c>
      <c r="F342" s="4" t="s">
        <v>1646</v>
      </c>
      <c r="H342" s="4" t="s">
        <v>1126</v>
      </c>
      <c r="I342" s="4" t="s">
        <v>1647</v>
      </c>
      <c r="J342" s="2"/>
      <c r="K342" s="18"/>
      <c r="L342" s="18"/>
      <c r="M342" s="18"/>
      <c r="N342" s="18"/>
      <c r="O342" s="18"/>
      <c r="P342" s="18"/>
      <c r="Q342" s="18"/>
      <c r="R342" s="40"/>
      <c r="S342" s="40"/>
      <c r="T342" s="40"/>
      <c r="U342" s="40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</row>
    <row r="343" spans="1:31" ht="51">
      <c r="A343" s="97">
        <v>338</v>
      </c>
      <c r="B343" s="320" t="s">
        <v>1648</v>
      </c>
      <c r="C343" s="51">
        <v>18530</v>
      </c>
      <c r="D343" s="4"/>
      <c r="E343" s="4">
        <v>2018</v>
      </c>
      <c r="F343" s="4" t="s">
        <v>1649</v>
      </c>
      <c r="H343" s="4" t="s">
        <v>1126</v>
      </c>
      <c r="I343" s="4" t="s">
        <v>1650</v>
      </c>
      <c r="J343" s="2"/>
      <c r="K343" s="18"/>
      <c r="L343" s="18"/>
      <c r="M343" s="18"/>
      <c r="N343" s="18"/>
      <c r="O343" s="18"/>
      <c r="P343" s="18"/>
      <c r="Q343" s="18"/>
      <c r="R343" s="40"/>
      <c r="S343" s="40"/>
      <c r="T343" s="40"/>
      <c r="U343" s="40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</row>
    <row r="344" spans="1:31" ht="51">
      <c r="A344" s="97">
        <v>339</v>
      </c>
      <c r="B344" s="320" t="s">
        <v>1651</v>
      </c>
      <c r="C344" s="51">
        <v>42460</v>
      </c>
      <c r="D344" s="4"/>
      <c r="E344" s="4">
        <v>2018</v>
      </c>
      <c r="F344" s="4" t="s">
        <v>1652</v>
      </c>
      <c r="H344" s="4" t="s">
        <v>1126</v>
      </c>
      <c r="I344" s="4" t="s">
        <v>1650</v>
      </c>
      <c r="J344" s="2"/>
      <c r="K344" s="18"/>
      <c r="L344" s="18"/>
      <c r="M344" s="18"/>
      <c r="N344" s="18"/>
      <c r="O344" s="18"/>
      <c r="P344" s="18"/>
      <c r="Q344" s="18"/>
      <c r="R344" s="40"/>
      <c r="S344" s="40"/>
      <c r="T344" s="40"/>
      <c r="U344" s="40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</row>
    <row r="345" spans="1:31" ht="51">
      <c r="A345" s="97">
        <v>340</v>
      </c>
      <c r="B345" s="320" t="s">
        <v>1653</v>
      </c>
      <c r="C345" s="51">
        <v>19999</v>
      </c>
      <c r="D345" s="4"/>
      <c r="E345" s="4">
        <v>2018</v>
      </c>
      <c r="F345" s="4" t="s">
        <v>1652</v>
      </c>
      <c r="H345" s="4" t="s">
        <v>1126</v>
      </c>
      <c r="I345" s="4" t="s">
        <v>1650</v>
      </c>
      <c r="J345" s="2"/>
      <c r="K345" s="18"/>
      <c r="L345" s="18"/>
      <c r="M345" s="18"/>
      <c r="N345" s="18"/>
      <c r="O345" s="18"/>
      <c r="P345" s="18"/>
      <c r="Q345" s="18"/>
      <c r="R345" s="40"/>
      <c r="S345" s="40"/>
      <c r="T345" s="40"/>
      <c r="U345" s="40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</row>
    <row r="346" spans="1:31" ht="51">
      <c r="A346" s="97">
        <v>341</v>
      </c>
      <c r="B346" s="320" t="s">
        <v>1654</v>
      </c>
      <c r="C346" s="35">
        <v>17777.75</v>
      </c>
      <c r="D346" s="4"/>
      <c r="E346" s="4">
        <v>2018</v>
      </c>
      <c r="F346" s="4" t="s">
        <v>1655</v>
      </c>
      <c r="H346" s="4" t="s">
        <v>1126</v>
      </c>
      <c r="I346" s="4" t="s">
        <v>1656</v>
      </c>
      <c r="J346" s="2"/>
      <c r="K346" s="18"/>
      <c r="L346" s="18"/>
      <c r="M346" s="18"/>
      <c r="N346" s="18"/>
      <c r="O346" s="18"/>
      <c r="P346" s="18"/>
      <c r="Q346" s="18"/>
      <c r="R346" s="40"/>
      <c r="S346" s="40"/>
      <c r="T346" s="40"/>
      <c r="U346" s="40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</row>
    <row r="347" spans="1:31" ht="51">
      <c r="A347" s="97">
        <v>342</v>
      </c>
      <c r="B347" s="320" t="s">
        <v>1654</v>
      </c>
      <c r="C347" s="35">
        <v>17777.75</v>
      </c>
      <c r="D347" s="4"/>
      <c r="E347" s="4">
        <v>2018</v>
      </c>
      <c r="F347" s="4" t="s">
        <v>1655</v>
      </c>
      <c r="H347" s="4" t="s">
        <v>1126</v>
      </c>
      <c r="I347" s="4" t="s">
        <v>1656</v>
      </c>
      <c r="J347" s="2"/>
      <c r="K347" s="18"/>
      <c r="L347" s="18"/>
      <c r="M347" s="18"/>
      <c r="N347" s="18"/>
      <c r="O347" s="18"/>
      <c r="P347" s="18"/>
      <c r="Q347" s="18"/>
      <c r="R347" s="40"/>
      <c r="S347" s="40"/>
      <c r="T347" s="40"/>
      <c r="U347" s="40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</row>
    <row r="348" spans="1:31" ht="51">
      <c r="A348" s="97">
        <v>343</v>
      </c>
      <c r="B348" s="320" t="s">
        <v>1654</v>
      </c>
      <c r="C348" s="35">
        <v>17777.75</v>
      </c>
      <c r="D348" s="4"/>
      <c r="E348" s="4">
        <v>2018</v>
      </c>
      <c r="F348" s="4" t="s">
        <v>1655</v>
      </c>
      <c r="H348" s="4" t="s">
        <v>1126</v>
      </c>
      <c r="I348" s="4" t="s">
        <v>1656</v>
      </c>
      <c r="J348" s="2"/>
      <c r="K348" s="18"/>
      <c r="L348" s="18"/>
      <c r="M348" s="18"/>
      <c r="N348" s="18"/>
      <c r="O348" s="18"/>
      <c r="P348" s="18"/>
      <c r="Q348" s="18"/>
      <c r="R348" s="40"/>
      <c r="S348" s="40"/>
      <c r="T348" s="40"/>
      <c r="U348" s="40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</row>
    <row r="349" spans="1:31" ht="51">
      <c r="A349" s="97">
        <v>344</v>
      </c>
      <c r="B349" s="320" t="s">
        <v>1654</v>
      </c>
      <c r="C349" s="35">
        <v>17777.75</v>
      </c>
      <c r="D349" s="4"/>
      <c r="E349" s="4">
        <v>2018</v>
      </c>
      <c r="F349" s="4" t="s">
        <v>1655</v>
      </c>
      <c r="H349" s="4" t="s">
        <v>1126</v>
      </c>
      <c r="I349" s="4" t="s">
        <v>1656</v>
      </c>
      <c r="J349" s="2"/>
      <c r="K349" s="18"/>
      <c r="L349" s="18"/>
      <c r="M349" s="18"/>
      <c r="N349" s="18"/>
      <c r="O349" s="18"/>
      <c r="P349" s="18"/>
      <c r="Q349" s="18"/>
      <c r="R349" s="40"/>
      <c r="S349" s="40"/>
      <c r="T349" s="40"/>
      <c r="U349" s="40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</row>
    <row r="350" spans="1:31" ht="51">
      <c r="A350" s="97">
        <v>345</v>
      </c>
      <c r="B350" s="320" t="s">
        <v>1657</v>
      </c>
      <c r="C350" s="323">
        <v>7222</v>
      </c>
      <c r="D350" s="4"/>
      <c r="E350" s="4">
        <v>2018</v>
      </c>
      <c r="F350" s="4" t="s">
        <v>1655</v>
      </c>
      <c r="H350" s="4" t="s">
        <v>1126</v>
      </c>
      <c r="I350" s="4" t="s">
        <v>1656</v>
      </c>
      <c r="J350" s="2"/>
      <c r="K350" s="18"/>
      <c r="L350" s="18"/>
      <c r="M350" s="18"/>
      <c r="N350" s="18"/>
      <c r="O350" s="18"/>
      <c r="P350" s="18"/>
      <c r="Q350" s="18"/>
      <c r="R350" s="40"/>
      <c r="S350" s="40"/>
      <c r="T350" s="40"/>
      <c r="U350" s="40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</row>
    <row r="351" spans="1:31" ht="51">
      <c r="A351" s="97">
        <v>346</v>
      </c>
      <c r="B351" s="320" t="s">
        <v>1658</v>
      </c>
      <c r="C351" s="323">
        <v>7222</v>
      </c>
      <c r="D351" s="4"/>
      <c r="E351" s="4">
        <v>2018</v>
      </c>
      <c r="F351" s="4" t="s">
        <v>1655</v>
      </c>
      <c r="H351" s="4" t="s">
        <v>1126</v>
      </c>
      <c r="I351" s="4" t="s">
        <v>1656</v>
      </c>
      <c r="J351" s="2"/>
      <c r="K351" s="18"/>
      <c r="L351" s="18"/>
      <c r="M351" s="18"/>
      <c r="N351" s="18"/>
      <c r="O351" s="18"/>
      <c r="P351" s="18"/>
      <c r="Q351" s="18"/>
      <c r="R351" s="40"/>
      <c r="S351" s="40"/>
      <c r="T351" s="40"/>
      <c r="U351" s="40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</row>
    <row r="352" spans="1:31" ht="51">
      <c r="A352" s="97">
        <v>347</v>
      </c>
      <c r="B352" s="320" t="s">
        <v>1659</v>
      </c>
      <c r="C352" s="323">
        <v>92222</v>
      </c>
      <c r="D352" s="4"/>
      <c r="E352" s="4">
        <v>2018</v>
      </c>
      <c r="F352" s="4" t="s">
        <v>1655</v>
      </c>
      <c r="H352" s="4" t="s">
        <v>1126</v>
      </c>
      <c r="I352" s="4" t="s">
        <v>1656</v>
      </c>
      <c r="J352" s="2"/>
      <c r="K352" s="18"/>
      <c r="L352" s="18"/>
      <c r="M352" s="18"/>
      <c r="N352" s="18"/>
      <c r="O352" s="18"/>
      <c r="P352" s="18"/>
      <c r="Q352" s="18"/>
      <c r="R352" s="40"/>
      <c r="S352" s="40"/>
      <c r="T352" s="40"/>
      <c r="U352" s="40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</row>
    <row r="353" spans="1:31" ht="51">
      <c r="A353" s="97">
        <v>348</v>
      </c>
      <c r="B353" s="320" t="s">
        <v>1660</v>
      </c>
      <c r="C353" s="323">
        <v>19999</v>
      </c>
      <c r="D353" s="4"/>
      <c r="E353" s="4">
        <v>2019</v>
      </c>
      <c r="F353" s="4" t="s">
        <v>1661</v>
      </c>
      <c r="H353" s="4" t="s">
        <v>1126</v>
      </c>
      <c r="I353" s="4" t="s">
        <v>1662</v>
      </c>
      <c r="J353" s="2"/>
      <c r="K353" s="18"/>
      <c r="L353" s="18"/>
      <c r="M353" s="18"/>
      <c r="N353" s="18"/>
      <c r="O353" s="18"/>
      <c r="P353" s="18"/>
      <c r="Q353" s="18"/>
      <c r="R353" s="40"/>
      <c r="S353" s="40"/>
      <c r="T353" s="40"/>
      <c r="U353" s="40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</row>
    <row r="354" spans="1:31" ht="38.25">
      <c r="A354" s="97">
        <v>349</v>
      </c>
      <c r="B354" s="320" t="s">
        <v>1523</v>
      </c>
      <c r="C354" s="323">
        <v>7395</v>
      </c>
      <c r="D354" s="4"/>
      <c r="E354" s="37" t="s">
        <v>1516</v>
      </c>
      <c r="F354" s="4" t="s">
        <v>1663</v>
      </c>
      <c r="H354" s="4" t="s">
        <v>1664</v>
      </c>
      <c r="I354" s="4" t="s">
        <v>1665</v>
      </c>
      <c r="J354" s="2"/>
      <c r="K354" s="18"/>
      <c r="L354" s="18"/>
      <c r="M354" s="18"/>
      <c r="N354" s="18"/>
      <c r="O354" s="18"/>
      <c r="P354" s="18"/>
      <c r="Q354" s="18"/>
      <c r="R354" s="40"/>
      <c r="S354" s="40"/>
      <c r="T354" s="40"/>
      <c r="U354" s="40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</row>
    <row r="355" spans="1:31" ht="38.25">
      <c r="A355" s="97">
        <v>350</v>
      </c>
      <c r="B355" s="320" t="s">
        <v>930</v>
      </c>
      <c r="C355" s="323">
        <v>18428</v>
      </c>
      <c r="D355" s="4"/>
      <c r="E355" s="37" t="s">
        <v>1516</v>
      </c>
      <c r="F355" s="4" t="s">
        <v>1663</v>
      </c>
      <c r="H355" s="4" t="s">
        <v>1664</v>
      </c>
      <c r="I355" s="4" t="s">
        <v>1665</v>
      </c>
      <c r="J355" s="2"/>
      <c r="K355" s="18"/>
      <c r="L355" s="18"/>
      <c r="M355" s="18"/>
      <c r="N355" s="18"/>
      <c r="O355" s="18"/>
      <c r="P355" s="18"/>
      <c r="Q355" s="18"/>
      <c r="R355" s="40"/>
      <c r="S355" s="40"/>
      <c r="T355" s="40"/>
      <c r="U355" s="40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</row>
    <row r="356" spans="1:31" ht="51">
      <c r="A356" s="97">
        <v>351</v>
      </c>
      <c r="B356" s="10" t="s">
        <v>1666</v>
      </c>
      <c r="C356" s="45">
        <v>64500</v>
      </c>
      <c r="D356" s="4"/>
      <c r="E356" s="4">
        <v>2011</v>
      </c>
      <c r="F356" s="4" t="s">
        <v>1663</v>
      </c>
      <c r="H356" s="4" t="s">
        <v>1664</v>
      </c>
      <c r="I356" s="4" t="s">
        <v>1667</v>
      </c>
      <c r="J356" s="2"/>
      <c r="K356" s="18"/>
      <c r="L356" s="18"/>
      <c r="M356" s="18"/>
      <c r="N356" s="18"/>
      <c r="O356" s="18"/>
      <c r="P356" s="18"/>
      <c r="Q356" s="18"/>
      <c r="R356" s="40"/>
      <c r="S356" s="40"/>
      <c r="T356" s="40"/>
      <c r="U356" s="40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</row>
    <row r="357" spans="1:31" ht="255">
      <c r="A357" s="97">
        <v>352</v>
      </c>
      <c r="B357" s="320" t="s">
        <v>1668</v>
      </c>
      <c r="C357" s="51">
        <v>110800</v>
      </c>
      <c r="D357" s="4"/>
      <c r="E357" s="4">
        <v>2015</v>
      </c>
      <c r="F357" s="4" t="s">
        <v>1669</v>
      </c>
      <c r="H357" s="4" t="s">
        <v>1664</v>
      </c>
      <c r="I357" s="4" t="s">
        <v>1670</v>
      </c>
      <c r="J357" s="2"/>
      <c r="K357" s="18"/>
      <c r="L357" s="18"/>
      <c r="M357" s="18"/>
      <c r="N357" s="18"/>
      <c r="O357" s="18"/>
      <c r="P357" s="18"/>
      <c r="Q357" s="18"/>
      <c r="R357" s="40"/>
      <c r="S357" s="40"/>
      <c r="T357" s="40"/>
      <c r="U357" s="40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</row>
    <row r="358" spans="1:31" ht="249" customHeight="1">
      <c r="A358" s="97">
        <v>353</v>
      </c>
      <c r="B358" s="320" t="s">
        <v>1671</v>
      </c>
      <c r="C358" s="51">
        <v>110800</v>
      </c>
      <c r="D358" s="4"/>
      <c r="E358" s="4">
        <v>2015</v>
      </c>
      <c r="F358" s="4" t="s">
        <v>1669</v>
      </c>
      <c r="H358" s="4" t="s">
        <v>1664</v>
      </c>
      <c r="I358" s="4" t="s">
        <v>1670</v>
      </c>
      <c r="J358" s="2"/>
      <c r="K358" s="18"/>
      <c r="L358" s="18"/>
      <c r="M358" s="18"/>
      <c r="N358" s="18"/>
      <c r="O358" s="18"/>
      <c r="P358" s="18"/>
      <c r="Q358" s="18"/>
      <c r="R358" s="40"/>
      <c r="S358" s="40"/>
      <c r="T358" s="40"/>
      <c r="U358" s="40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</row>
    <row r="359" spans="1:31" ht="191.25">
      <c r="A359" s="97">
        <v>354</v>
      </c>
      <c r="B359" s="320" t="s">
        <v>1672</v>
      </c>
      <c r="C359" s="51">
        <v>110800</v>
      </c>
      <c r="D359" s="4"/>
      <c r="E359" s="4">
        <v>2015</v>
      </c>
      <c r="F359" s="4" t="s">
        <v>1669</v>
      </c>
      <c r="H359" s="4" t="s">
        <v>1664</v>
      </c>
      <c r="I359" s="4" t="s">
        <v>1670</v>
      </c>
      <c r="J359" s="2"/>
      <c r="K359" s="18"/>
      <c r="L359" s="18"/>
      <c r="M359" s="18"/>
      <c r="N359" s="18"/>
      <c r="O359" s="18"/>
      <c r="P359" s="18"/>
      <c r="Q359" s="18"/>
      <c r="R359" s="40"/>
      <c r="S359" s="40"/>
      <c r="T359" s="40"/>
      <c r="U359" s="40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</row>
    <row r="360" spans="1:31" ht="51">
      <c r="A360" s="97">
        <v>355</v>
      </c>
      <c r="B360" s="10" t="s">
        <v>1741</v>
      </c>
      <c r="C360" s="45">
        <v>110775</v>
      </c>
      <c r="D360" s="4"/>
      <c r="E360" s="4">
        <v>2014</v>
      </c>
      <c r="F360" s="44" t="s">
        <v>1740</v>
      </c>
      <c r="H360" s="44" t="s">
        <v>1737</v>
      </c>
      <c r="I360" s="4" t="s">
        <v>1742</v>
      </c>
    </row>
    <row r="361" spans="1:31" ht="51">
      <c r="A361" s="97">
        <v>356</v>
      </c>
      <c r="B361" s="10" t="s">
        <v>1743</v>
      </c>
      <c r="C361" s="45">
        <v>74550</v>
      </c>
      <c r="D361" s="4"/>
      <c r="E361" s="4">
        <v>2010</v>
      </c>
      <c r="F361" s="44" t="s">
        <v>1740</v>
      </c>
      <c r="H361" s="44" t="s">
        <v>1737</v>
      </c>
      <c r="I361" s="4" t="s">
        <v>1744</v>
      </c>
    </row>
    <row r="362" spans="1:31" ht="51">
      <c r="A362" s="97">
        <v>357</v>
      </c>
      <c r="B362" s="10" t="s">
        <v>1777</v>
      </c>
      <c r="C362" s="45">
        <v>99999</v>
      </c>
      <c r="D362" s="4"/>
      <c r="E362" s="4">
        <v>2014</v>
      </c>
      <c r="F362" s="4" t="s">
        <v>1771</v>
      </c>
      <c r="I362" s="4" t="s">
        <v>1778</v>
      </c>
    </row>
    <row r="363" spans="1:31" ht="38.25">
      <c r="A363" s="97">
        <v>358</v>
      </c>
      <c r="B363" s="10" t="s">
        <v>1779</v>
      </c>
      <c r="C363" s="196">
        <v>15500</v>
      </c>
      <c r="D363" s="4"/>
      <c r="F363" s="4" t="s">
        <v>1786</v>
      </c>
      <c r="I363" s="4"/>
    </row>
    <row r="364" spans="1:31" ht="38.25">
      <c r="A364" s="97">
        <v>359</v>
      </c>
      <c r="B364" s="10" t="s">
        <v>1780</v>
      </c>
      <c r="C364" s="196">
        <v>8250</v>
      </c>
      <c r="D364" s="4"/>
      <c r="F364" s="4" t="s">
        <v>1786</v>
      </c>
      <c r="I364" s="4"/>
    </row>
    <row r="365" spans="1:31" ht="38.25">
      <c r="A365" s="97">
        <v>360</v>
      </c>
      <c r="B365" s="10" t="s">
        <v>1781</v>
      </c>
      <c r="C365" s="196">
        <v>11800</v>
      </c>
      <c r="D365" s="4"/>
      <c r="F365" s="4" t="s">
        <v>1786</v>
      </c>
      <c r="I365" s="4"/>
    </row>
    <row r="366" spans="1:31" ht="38.25">
      <c r="A366" s="97">
        <v>361</v>
      </c>
      <c r="B366" s="10" t="s">
        <v>1782</v>
      </c>
      <c r="C366" s="196">
        <v>4280</v>
      </c>
      <c r="D366" s="4"/>
      <c r="F366" s="4" t="s">
        <v>1786</v>
      </c>
      <c r="I366" s="4"/>
    </row>
    <row r="367" spans="1:31" ht="38.25">
      <c r="A367" s="97">
        <v>362</v>
      </c>
      <c r="B367" s="10" t="s">
        <v>1783</v>
      </c>
      <c r="C367" s="196">
        <v>27299</v>
      </c>
      <c r="D367" s="4"/>
      <c r="F367" s="4" t="s">
        <v>1786</v>
      </c>
    </row>
    <row r="368" spans="1:31" ht="38.25">
      <c r="A368" s="97">
        <v>363</v>
      </c>
      <c r="B368" s="10" t="s">
        <v>1784</v>
      </c>
      <c r="C368" s="196">
        <v>14100</v>
      </c>
      <c r="D368" s="4"/>
      <c r="F368" s="4" t="s">
        <v>1786</v>
      </c>
    </row>
    <row r="369" spans="1:8" ht="38.25">
      <c r="A369" s="97">
        <v>364</v>
      </c>
      <c r="B369" s="10" t="s">
        <v>1785</v>
      </c>
      <c r="C369" s="196">
        <v>26280</v>
      </c>
      <c r="D369" s="4"/>
      <c r="F369" s="4" t="s">
        <v>1786</v>
      </c>
    </row>
    <row r="370" spans="1:8" ht="38.25">
      <c r="A370" s="97">
        <v>365</v>
      </c>
      <c r="B370" s="98" t="s">
        <v>1787</v>
      </c>
      <c r="C370" s="196">
        <v>29610</v>
      </c>
      <c r="D370" s="4"/>
      <c r="F370" s="4" t="s">
        <v>1786</v>
      </c>
    </row>
    <row r="371" spans="1:8" ht="38.25">
      <c r="A371" s="97">
        <v>366</v>
      </c>
      <c r="B371" s="98" t="s">
        <v>1787</v>
      </c>
      <c r="C371" s="196">
        <v>27735</v>
      </c>
      <c r="D371" s="4"/>
      <c r="F371" s="4" t="s">
        <v>1786</v>
      </c>
    </row>
    <row r="372" spans="1:8" ht="38.25">
      <c r="A372" s="97">
        <v>367</v>
      </c>
      <c r="B372" s="98" t="s">
        <v>1787</v>
      </c>
      <c r="C372" s="196">
        <v>11310</v>
      </c>
      <c r="D372" s="4"/>
      <c r="F372" s="4" t="s">
        <v>1786</v>
      </c>
    </row>
    <row r="373" spans="1:8" ht="38.25">
      <c r="A373" s="97">
        <v>368</v>
      </c>
      <c r="B373" s="98" t="s">
        <v>1788</v>
      </c>
      <c r="C373" s="196">
        <v>29500</v>
      </c>
      <c r="D373" s="4"/>
      <c r="F373" s="4" t="s">
        <v>1786</v>
      </c>
    </row>
    <row r="374" spans="1:8" ht="38.25">
      <c r="A374" s="97">
        <v>369</v>
      </c>
      <c r="B374" s="98" t="s">
        <v>1789</v>
      </c>
      <c r="C374" s="196">
        <v>3600</v>
      </c>
      <c r="D374" s="4"/>
      <c r="F374" s="4" t="s">
        <v>1786</v>
      </c>
    </row>
    <row r="375" spans="1:8" ht="38.25">
      <c r="A375" s="97">
        <v>370</v>
      </c>
      <c r="B375" s="98" t="s">
        <v>1790</v>
      </c>
      <c r="C375" s="196">
        <v>35630</v>
      </c>
      <c r="D375" s="4"/>
      <c r="F375" s="4" t="s">
        <v>1786</v>
      </c>
    </row>
    <row r="376" spans="1:8" ht="38.25">
      <c r="A376" s="97">
        <v>371</v>
      </c>
      <c r="B376" s="98" t="s">
        <v>1791</v>
      </c>
      <c r="C376" s="196">
        <v>16500</v>
      </c>
      <c r="D376" s="4"/>
      <c r="F376" s="4" t="s">
        <v>1786</v>
      </c>
    </row>
    <row r="377" spans="1:8" ht="38.25">
      <c r="A377" s="97">
        <v>372</v>
      </c>
      <c r="B377" s="98" t="s">
        <v>1792</v>
      </c>
      <c r="C377" s="196">
        <v>11000</v>
      </c>
      <c r="D377" s="4"/>
      <c r="F377" s="4" t="s">
        <v>1786</v>
      </c>
    </row>
    <row r="378" spans="1:8" ht="38.25">
      <c r="A378" s="97">
        <v>373</v>
      </c>
      <c r="B378" s="98" t="s">
        <v>1791</v>
      </c>
      <c r="C378" s="196">
        <v>16500</v>
      </c>
      <c r="D378" s="4"/>
      <c r="F378" s="4" t="s">
        <v>1786</v>
      </c>
    </row>
    <row r="379" spans="1:8" ht="38.25">
      <c r="A379" s="97">
        <v>374</v>
      </c>
      <c r="B379" s="98" t="s">
        <v>1793</v>
      </c>
      <c r="C379" s="196">
        <v>13033.34</v>
      </c>
      <c r="D379" s="4"/>
      <c r="F379" s="4" t="s">
        <v>1786</v>
      </c>
    </row>
    <row r="380" spans="1:8" ht="38.25">
      <c r="A380" s="97">
        <v>375</v>
      </c>
      <c r="B380" s="98" t="s">
        <v>1794</v>
      </c>
      <c r="C380" s="196">
        <v>5605</v>
      </c>
      <c r="D380" s="4"/>
      <c r="F380" s="4" t="s">
        <v>1786</v>
      </c>
    </row>
    <row r="381" spans="1:8" ht="38.25">
      <c r="A381" s="97">
        <v>376</v>
      </c>
      <c r="B381" s="98" t="s">
        <v>1795</v>
      </c>
      <c r="C381" s="196">
        <v>5605</v>
      </c>
      <c r="D381" s="4"/>
      <c r="F381" s="4" t="s">
        <v>1786</v>
      </c>
      <c r="H381" s="54"/>
    </row>
    <row r="382" spans="1:8" ht="38.25">
      <c r="A382" s="97">
        <v>377</v>
      </c>
      <c r="B382" s="98" t="s">
        <v>1796</v>
      </c>
      <c r="C382" s="196">
        <v>5830</v>
      </c>
      <c r="D382" s="4"/>
      <c r="F382" s="4" t="s">
        <v>1786</v>
      </c>
      <c r="H382" s="54"/>
    </row>
    <row r="383" spans="1:8" ht="38.25">
      <c r="A383" s="97">
        <v>378</v>
      </c>
      <c r="B383" s="98" t="s">
        <v>1797</v>
      </c>
      <c r="C383" s="196">
        <v>5830</v>
      </c>
      <c r="D383" s="4"/>
      <c r="F383" s="4" t="s">
        <v>1786</v>
      </c>
      <c r="H383" s="54"/>
    </row>
    <row r="384" spans="1:8" ht="38.25">
      <c r="A384" s="97">
        <v>379</v>
      </c>
      <c r="B384" s="98" t="s">
        <v>1798</v>
      </c>
      <c r="C384" s="196">
        <v>11735</v>
      </c>
      <c r="D384" s="4"/>
      <c r="F384" s="4" t="s">
        <v>1786</v>
      </c>
      <c r="H384" s="54"/>
    </row>
    <row r="385" spans="1:10" ht="38.25">
      <c r="A385" s="97">
        <v>380</v>
      </c>
      <c r="B385" s="98" t="s">
        <v>1799</v>
      </c>
      <c r="C385" s="196">
        <v>2355</v>
      </c>
      <c r="D385" s="4"/>
      <c r="F385" s="4" t="s">
        <v>1786</v>
      </c>
      <c r="H385" s="54"/>
    </row>
    <row r="386" spans="1:10" ht="38.25">
      <c r="A386" s="97">
        <v>381</v>
      </c>
      <c r="B386" s="98" t="s">
        <v>1799</v>
      </c>
      <c r="C386" s="196">
        <v>2591</v>
      </c>
      <c r="D386" s="4"/>
      <c r="F386" s="4" t="s">
        <v>1786</v>
      </c>
      <c r="H386" s="54"/>
    </row>
    <row r="387" spans="1:10" ht="38.25">
      <c r="A387" s="97">
        <v>382</v>
      </c>
      <c r="B387" s="98" t="s">
        <v>1800</v>
      </c>
      <c r="C387" s="196">
        <v>2591</v>
      </c>
      <c r="D387" s="4"/>
      <c r="F387" s="4" t="s">
        <v>1786</v>
      </c>
      <c r="H387" s="54"/>
    </row>
    <row r="388" spans="1:10" ht="38.25">
      <c r="A388" s="97">
        <v>383</v>
      </c>
      <c r="B388" s="98" t="s">
        <v>1801</v>
      </c>
      <c r="C388" s="196">
        <v>2591</v>
      </c>
      <c r="D388" s="4"/>
      <c r="F388" s="4" t="s">
        <v>1786</v>
      </c>
      <c r="H388" s="54"/>
    </row>
    <row r="389" spans="1:10" ht="38.25">
      <c r="A389" s="97">
        <v>384</v>
      </c>
      <c r="B389" s="98" t="s">
        <v>1802</v>
      </c>
      <c r="C389" s="196">
        <v>2591</v>
      </c>
      <c r="D389" s="4"/>
      <c r="F389" s="4" t="s">
        <v>1786</v>
      </c>
      <c r="H389" s="54"/>
    </row>
    <row r="390" spans="1:10" ht="38.25">
      <c r="A390" s="97">
        <v>385</v>
      </c>
      <c r="B390" s="98" t="s">
        <v>1803</v>
      </c>
      <c r="C390" s="196">
        <v>3986</v>
      </c>
      <c r="D390" s="4"/>
      <c r="F390" s="4" t="s">
        <v>1786</v>
      </c>
      <c r="H390" s="54"/>
    </row>
    <row r="391" spans="1:10" ht="38.25">
      <c r="A391" s="97">
        <v>386</v>
      </c>
      <c r="B391" s="98" t="s">
        <v>1804</v>
      </c>
      <c r="C391" s="196">
        <v>13260</v>
      </c>
      <c r="D391" s="4"/>
      <c r="F391" s="4" t="s">
        <v>1786</v>
      </c>
      <c r="H391" s="54"/>
    </row>
    <row r="392" spans="1:10" ht="38.25">
      <c r="A392" s="97">
        <v>387</v>
      </c>
      <c r="B392" s="98" t="s">
        <v>1805</v>
      </c>
      <c r="C392" s="196">
        <v>6770</v>
      </c>
      <c r="D392" s="4"/>
      <c r="F392" s="4" t="s">
        <v>1786</v>
      </c>
      <c r="H392" s="54"/>
      <c r="J392" s="13">
        <v>1</v>
      </c>
    </row>
    <row r="393" spans="1:10" ht="38.25">
      <c r="A393" s="97">
        <v>388</v>
      </c>
      <c r="B393" s="98" t="s">
        <v>1806</v>
      </c>
      <c r="C393" s="196">
        <v>1280</v>
      </c>
      <c r="D393" s="4"/>
      <c r="F393" s="4" t="s">
        <v>1786</v>
      </c>
      <c r="H393" s="54"/>
      <c r="J393" s="13">
        <v>1</v>
      </c>
    </row>
    <row r="394" spans="1:10" ht="38.25">
      <c r="A394" s="97">
        <v>389</v>
      </c>
      <c r="B394" s="98" t="s">
        <v>1807</v>
      </c>
      <c r="C394" s="196">
        <v>4580</v>
      </c>
      <c r="D394" s="4"/>
      <c r="F394" s="4" t="s">
        <v>1786</v>
      </c>
      <c r="H394" s="54"/>
      <c r="J394" s="13">
        <v>1</v>
      </c>
    </row>
    <row r="395" spans="1:10" ht="38.25">
      <c r="A395" s="97">
        <v>390</v>
      </c>
      <c r="B395" s="98" t="s">
        <v>1807</v>
      </c>
      <c r="C395" s="196">
        <v>4580</v>
      </c>
      <c r="D395" s="4"/>
      <c r="F395" s="4" t="s">
        <v>1786</v>
      </c>
      <c r="H395" s="54"/>
      <c r="J395" s="13">
        <v>1</v>
      </c>
    </row>
    <row r="396" spans="1:10" ht="38.25">
      <c r="A396" s="97">
        <v>391</v>
      </c>
      <c r="B396" s="98" t="s">
        <v>1808</v>
      </c>
      <c r="C396" s="196">
        <v>5990</v>
      </c>
      <c r="D396" s="4"/>
      <c r="F396" s="4" t="s">
        <v>1786</v>
      </c>
      <c r="H396" s="54"/>
      <c r="J396" s="13">
        <v>1</v>
      </c>
    </row>
    <row r="397" spans="1:10" ht="38.25">
      <c r="A397" s="97">
        <v>392</v>
      </c>
      <c r="B397" s="98" t="s">
        <v>1808</v>
      </c>
      <c r="C397" s="196">
        <v>6920</v>
      </c>
      <c r="D397" s="4"/>
      <c r="F397" s="4" t="s">
        <v>1786</v>
      </c>
      <c r="H397" s="54"/>
    </row>
    <row r="398" spans="1:10" ht="38.25">
      <c r="A398" s="97">
        <v>393</v>
      </c>
      <c r="B398" s="98" t="s">
        <v>1809</v>
      </c>
      <c r="C398" s="196">
        <v>12608</v>
      </c>
      <c r="D398" s="4"/>
      <c r="F398" s="4" t="s">
        <v>1786</v>
      </c>
      <c r="H398" s="54"/>
    </row>
    <row r="399" spans="1:10" ht="51">
      <c r="A399" s="97">
        <v>394</v>
      </c>
      <c r="B399" s="10" t="s">
        <v>1939</v>
      </c>
      <c r="C399" s="197" t="s">
        <v>1938</v>
      </c>
      <c r="D399" s="81"/>
      <c r="E399" s="85">
        <v>43868</v>
      </c>
      <c r="F399" s="4" t="s">
        <v>1946</v>
      </c>
      <c r="G399" s="54"/>
      <c r="H399" s="6" t="s">
        <v>1126</v>
      </c>
      <c r="I399" s="4" t="s">
        <v>1940</v>
      </c>
    </row>
    <row r="400" spans="1:10" ht="267.75">
      <c r="A400" s="97">
        <v>395</v>
      </c>
      <c r="B400" s="10" t="s">
        <v>3468</v>
      </c>
      <c r="C400" s="45">
        <v>7020000</v>
      </c>
      <c r="E400" s="8">
        <v>44116</v>
      </c>
      <c r="F400" s="4" t="s">
        <v>1943</v>
      </c>
      <c r="H400" s="4" t="s">
        <v>1956</v>
      </c>
      <c r="I400" s="4" t="s">
        <v>1957</v>
      </c>
    </row>
    <row r="401" spans="1:10" ht="267.75">
      <c r="A401" s="97">
        <v>396</v>
      </c>
      <c r="B401" s="10" t="s">
        <v>3469</v>
      </c>
      <c r="C401" s="45">
        <v>8757000</v>
      </c>
      <c r="E401" s="8">
        <v>44116</v>
      </c>
      <c r="F401" s="4" t="s">
        <v>1943</v>
      </c>
      <c r="H401" s="4" t="s">
        <v>1956</v>
      </c>
      <c r="I401" s="4" t="s">
        <v>1957</v>
      </c>
    </row>
    <row r="402" spans="1:10" ht="51">
      <c r="A402" s="97">
        <v>397</v>
      </c>
      <c r="B402" s="89" t="s">
        <v>108</v>
      </c>
      <c r="C402" s="35" t="s">
        <v>1945</v>
      </c>
      <c r="D402" s="84"/>
      <c r="E402" s="8">
        <v>43868</v>
      </c>
      <c r="F402" s="4" t="s">
        <v>1946</v>
      </c>
      <c r="G402" s="71"/>
      <c r="H402" s="64" t="s">
        <v>1947</v>
      </c>
      <c r="I402" s="4" t="s">
        <v>1940</v>
      </c>
    </row>
    <row r="403" spans="1:10" ht="51">
      <c r="A403" s="97">
        <v>398</v>
      </c>
      <c r="B403" s="89" t="s">
        <v>109</v>
      </c>
      <c r="C403" s="35" t="s">
        <v>1948</v>
      </c>
      <c r="D403" s="81"/>
      <c r="E403" s="85">
        <v>43868</v>
      </c>
      <c r="F403" s="4" t="s">
        <v>1946</v>
      </c>
      <c r="G403" s="54"/>
      <c r="H403" s="64" t="s">
        <v>1947</v>
      </c>
      <c r="I403" s="4" t="s">
        <v>1940</v>
      </c>
    </row>
    <row r="404" spans="1:10" ht="51">
      <c r="A404" s="97">
        <v>399</v>
      </c>
      <c r="B404" s="89" t="s">
        <v>110</v>
      </c>
      <c r="C404" s="35" t="s">
        <v>1949</v>
      </c>
      <c r="D404" s="81"/>
      <c r="E404" s="85">
        <v>43868</v>
      </c>
      <c r="F404" s="4" t="s">
        <v>1946</v>
      </c>
      <c r="G404" s="54"/>
      <c r="H404" s="4" t="s">
        <v>1951</v>
      </c>
      <c r="I404" s="4" t="s">
        <v>1950</v>
      </c>
    </row>
    <row r="405" spans="1:10" ht="51">
      <c r="A405" s="97">
        <v>400</v>
      </c>
      <c r="B405" s="89" t="s">
        <v>111</v>
      </c>
      <c r="C405" s="35" t="s">
        <v>1952</v>
      </c>
      <c r="D405" s="81"/>
      <c r="E405" s="8">
        <v>43868</v>
      </c>
      <c r="F405" s="4" t="s">
        <v>1946</v>
      </c>
      <c r="G405" s="54"/>
      <c r="H405" s="4" t="s">
        <v>1953</v>
      </c>
      <c r="I405" s="4" t="s">
        <v>1950</v>
      </c>
    </row>
    <row r="406" spans="1:10" ht="51">
      <c r="A406" s="97">
        <v>401</v>
      </c>
      <c r="B406" s="89" t="s">
        <v>112</v>
      </c>
      <c r="C406" s="35" t="s">
        <v>1954</v>
      </c>
      <c r="D406" s="81"/>
      <c r="E406" s="85">
        <v>43868</v>
      </c>
      <c r="F406" s="4" t="s">
        <v>1946</v>
      </c>
      <c r="G406" s="54"/>
      <c r="H406" s="4" t="s">
        <v>1951</v>
      </c>
      <c r="I406" s="4" t="s">
        <v>1950</v>
      </c>
      <c r="J406" s="58"/>
    </row>
    <row r="407" spans="1:10" ht="51">
      <c r="A407" s="97">
        <v>402</v>
      </c>
      <c r="B407" s="89" t="s">
        <v>113</v>
      </c>
      <c r="C407" s="35" t="s">
        <v>1955</v>
      </c>
      <c r="D407" s="81"/>
      <c r="E407" s="8">
        <v>43868</v>
      </c>
      <c r="F407" s="4" t="s">
        <v>1946</v>
      </c>
      <c r="G407" s="54"/>
      <c r="H407" s="4" t="s">
        <v>1951</v>
      </c>
      <c r="I407" s="4" t="s">
        <v>1950</v>
      </c>
      <c r="J407" s="58"/>
    </row>
    <row r="408" spans="1:10" ht="89.25">
      <c r="A408" s="97">
        <v>403</v>
      </c>
      <c r="B408" s="10" t="s">
        <v>2281</v>
      </c>
      <c r="C408" s="45">
        <v>1952600</v>
      </c>
      <c r="D408" s="81"/>
      <c r="E408" s="8">
        <v>44113</v>
      </c>
      <c r="F408" s="4" t="s">
        <v>2282</v>
      </c>
      <c r="H408" s="4" t="s">
        <v>3388</v>
      </c>
      <c r="I408" s="4" t="s">
        <v>3387</v>
      </c>
    </row>
    <row r="409" spans="1:10" ht="89.25">
      <c r="A409" s="97">
        <v>404</v>
      </c>
      <c r="B409" s="10" t="s">
        <v>2283</v>
      </c>
      <c r="C409" s="45">
        <v>1952600</v>
      </c>
      <c r="D409" s="81"/>
      <c r="E409" s="8">
        <v>44113</v>
      </c>
      <c r="F409" s="4" t="s">
        <v>2282</v>
      </c>
      <c r="H409" s="4" t="s">
        <v>1951</v>
      </c>
      <c r="I409" s="4" t="s">
        <v>3379</v>
      </c>
    </row>
    <row r="410" spans="1:10" ht="38.25">
      <c r="A410" s="97">
        <v>405</v>
      </c>
      <c r="B410" s="10" t="s">
        <v>2828</v>
      </c>
      <c r="C410" s="35">
        <v>164000</v>
      </c>
      <c r="E410" s="64"/>
      <c r="F410" s="4" t="s">
        <v>2838</v>
      </c>
      <c r="I410" s="4"/>
    </row>
    <row r="411" spans="1:10" ht="38.25">
      <c r="A411" s="97">
        <v>406</v>
      </c>
      <c r="B411" s="10" t="s">
        <v>2829</v>
      </c>
      <c r="C411" s="35">
        <v>30800</v>
      </c>
      <c r="E411" s="64"/>
      <c r="F411" s="4" t="s">
        <v>2838</v>
      </c>
      <c r="I411" s="4"/>
    </row>
    <row r="412" spans="1:10" ht="38.25">
      <c r="A412" s="97">
        <v>407</v>
      </c>
      <c r="B412" s="10" t="s">
        <v>2829</v>
      </c>
      <c r="C412" s="35">
        <v>30550</v>
      </c>
      <c r="E412" s="64"/>
      <c r="F412" s="4" t="s">
        <v>2838</v>
      </c>
      <c r="I412" s="4"/>
    </row>
    <row r="413" spans="1:10" ht="38.25">
      <c r="A413" s="97">
        <v>408</v>
      </c>
      <c r="B413" s="10" t="s">
        <v>2829</v>
      </c>
      <c r="C413" s="35">
        <v>30550</v>
      </c>
      <c r="E413" s="64"/>
      <c r="F413" s="4" t="s">
        <v>2838</v>
      </c>
      <c r="I413" s="4"/>
    </row>
    <row r="414" spans="1:10" ht="38.25">
      <c r="A414" s="97">
        <v>409</v>
      </c>
      <c r="B414" s="10" t="s">
        <v>2829</v>
      </c>
      <c r="C414" s="35">
        <v>30550</v>
      </c>
      <c r="E414" s="64"/>
      <c r="F414" s="4" t="s">
        <v>2838</v>
      </c>
      <c r="I414" s="4"/>
    </row>
    <row r="415" spans="1:10" ht="51">
      <c r="A415" s="97">
        <v>410</v>
      </c>
      <c r="B415" s="10" t="s">
        <v>2830</v>
      </c>
      <c r="C415" s="35">
        <v>42800</v>
      </c>
      <c r="E415" s="8">
        <v>41226</v>
      </c>
      <c r="F415" s="4" t="s">
        <v>2840</v>
      </c>
      <c r="I415" s="4"/>
    </row>
    <row r="416" spans="1:10" ht="51">
      <c r="A416" s="97">
        <v>411</v>
      </c>
      <c r="B416" s="10" t="s">
        <v>2831</v>
      </c>
      <c r="C416" s="35">
        <v>42800</v>
      </c>
      <c r="E416" s="8">
        <v>41226</v>
      </c>
      <c r="F416" s="4" t="s">
        <v>2840</v>
      </c>
      <c r="I416" s="4"/>
    </row>
    <row r="417" spans="1:9" ht="51">
      <c r="A417" s="97">
        <v>412</v>
      </c>
      <c r="B417" s="90" t="s">
        <v>2832</v>
      </c>
      <c r="C417" s="45" t="s">
        <v>2837</v>
      </c>
      <c r="E417" s="85">
        <v>41226</v>
      </c>
      <c r="F417" s="4" t="s">
        <v>2840</v>
      </c>
      <c r="I417" s="4"/>
    </row>
    <row r="418" spans="1:9" ht="38.25">
      <c r="A418" s="97">
        <v>413</v>
      </c>
      <c r="B418" s="10" t="s">
        <v>2833</v>
      </c>
      <c r="C418" s="35">
        <v>448960</v>
      </c>
      <c r="E418" s="64"/>
      <c r="F418" s="4" t="s">
        <v>2838</v>
      </c>
      <c r="I418" s="4"/>
    </row>
    <row r="419" spans="1:9" ht="38.25">
      <c r="A419" s="97">
        <v>414</v>
      </c>
      <c r="B419" s="89" t="s">
        <v>2834</v>
      </c>
      <c r="C419" s="35">
        <v>2500</v>
      </c>
      <c r="E419" s="64"/>
      <c r="F419" s="4" t="s">
        <v>2838</v>
      </c>
      <c r="I419" s="4"/>
    </row>
    <row r="420" spans="1:9" ht="38.25">
      <c r="A420" s="97">
        <v>415</v>
      </c>
      <c r="B420" s="91" t="s">
        <v>2834</v>
      </c>
      <c r="C420" s="35">
        <v>2500</v>
      </c>
      <c r="E420" s="64"/>
      <c r="F420" s="4" t="s">
        <v>2838</v>
      </c>
      <c r="I420" s="4"/>
    </row>
    <row r="421" spans="1:9" ht="38.25">
      <c r="A421" s="97">
        <v>416</v>
      </c>
      <c r="B421" s="89" t="s">
        <v>2834</v>
      </c>
      <c r="C421" s="35">
        <v>2500</v>
      </c>
      <c r="E421" s="64"/>
      <c r="F421" s="4" t="s">
        <v>2838</v>
      </c>
      <c r="I421" s="4"/>
    </row>
    <row r="422" spans="1:9" ht="38.25">
      <c r="A422" s="97">
        <v>417</v>
      </c>
      <c r="B422" s="89" t="s">
        <v>2834</v>
      </c>
      <c r="C422" s="35">
        <v>2500</v>
      </c>
      <c r="E422" s="64"/>
      <c r="F422" s="4" t="s">
        <v>2838</v>
      </c>
      <c r="I422" s="4"/>
    </row>
    <row r="423" spans="1:9" ht="38.25">
      <c r="A423" s="97">
        <v>418</v>
      </c>
      <c r="B423" s="90" t="s">
        <v>2835</v>
      </c>
      <c r="C423" s="35">
        <v>12025</v>
      </c>
      <c r="E423" s="64"/>
      <c r="F423" s="4" t="s">
        <v>2838</v>
      </c>
      <c r="I423" s="4"/>
    </row>
    <row r="424" spans="1:9" ht="51">
      <c r="A424" s="97">
        <v>419</v>
      </c>
      <c r="B424" s="10" t="s">
        <v>2836</v>
      </c>
      <c r="C424" s="35">
        <v>20943.77</v>
      </c>
      <c r="E424" s="85">
        <v>40319</v>
      </c>
      <c r="F424" s="4" t="s">
        <v>2839</v>
      </c>
      <c r="I424" s="4"/>
    </row>
    <row r="425" spans="1:9" ht="38.25">
      <c r="A425" s="97">
        <v>420</v>
      </c>
      <c r="B425" s="2" t="s">
        <v>3419</v>
      </c>
      <c r="C425" s="198" t="s">
        <v>3414</v>
      </c>
      <c r="F425" s="4" t="s">
        <v>3470</v>
      </c>
      <c r="I425" s="4"/>
    </row>
    <row r="426" spans="1:9" ht="38.25">
      <c r="A426" s="97">
        <v>421</v>
      </c>
      <c r="B426" s="10" t="s">
        <v>3420</v>
      </c>
      <c r="C426" s="35" t="s">
        <v>3415</v>
      </c>
      <c r="F426" s="4" t="s">
        <v>3471</v>
      </c>
      <c r="I426" s="4"/>
    </row>
    <row r="427" spans="1:9" ht="38.25">
      <c r="A427" s="97">
        <v>422</v>
      </c>
      <c r="B427" s="10" t="s">
        <v>3421</v>
      </c>
      <c r="C427" s="35" t="s">
        <v>3416</v>
      </c>
      <c r="F427" s="4" t="s">
        <v>3471</v>
      </c>
      <c r="I427" s="4"/>
    </row>
    <row r="428" spans="1:9" ht="38.25">
      <c r="A428" s="97">
        <v>423</v>
      </c>
      <c r="B428" s="10" t="s">
        <v>3422</v>
      </c>
      <c r="C428" s="35" t="s">
        <v>3417</v>
      </c>
      <c r="F428" s="4" t="s">
        <v>3471</v>
      </c>
      <c r="I428" s="4"/>
    </row>
    <row r="429" spans="1:9" ht="38.25">
      <c r="A429" s="97">
        <v>424</v>
      </c>
      <c r="B429" s="10" t="s">
        <v>3424</v>
      </c>
      <c r="C429" s="197" t="s">
        <v>3418</v>
      </c>
      <c r="F429" s="4" t="s">
        <v>3471</v>
      </c>
      <c r="I429" s="4"/>
    </row>
    <row r="430" spans="1:9" ht="51">
      <c r="A430" s="97">
        <v>425</v>
      </c>
      <c r="B430" s="10" t="s">
        <v>3423</v>
      </c>
      <c r="C430" s="35" t="s">
        <v>3425</v>
      </c>
      <c r="F430" s="4" t="s">
        <v>3471</v>
      </c>
      <c r="I430" s="4"/>
    </row>
    <row r="431" spans="1:9" ht="38.25">
      <c r="A431" s="97">
        <v>426</v>
      </c>
      <c r="B431" s="21" t="s">
        <v>3427</v>
      </c>
      <c r="C431" s="197" t="s">
        <v>3426</v>
      </c>
      <c r="D431" s="82"/>
      <c r="E431" s="20"/>
      <c r="F431" s="4" t="s">
        <v>3471</v>
      </c>
      <c r="I431" s="4"/>
    </row>
    <row r="432" spans="1:9" ht="38.25">
      <c r="A432" s="97">
        <v>427</v>
      </c>
      <c r="B432" s="10" t="s">
        <v>3429</v>
      </c>
      <c r="C432" s="35" t="s">
        <v>3428</v>
      </c>
      <c r="F432" s="4" t="s">
        <v>3471</v>
      </c>
      <c r="I432" s="4"/>
    </row>
    <row r="433" spans="1:21" ht="38.25">
      <c r="A433" s="97">
        <v>428</v>
      </c>
      <c r="B433" s="2" t="s">
        <v>3430</v>
      </c>
      <c r="C433" s="35" t="s">
        <v>3431</v>
      </c>
      <c r="F433" s="4" t="s">
        <v>3471</v>
      </c>
      <c r="I433" s="4"/>
    </row>
    <row r="434" spans="1:21" ht="38.25">
      <c r="A434" s="97">
        <v>429</v>
      </c>
      <c r="B434" s="10" t="s">
        <v>3432</v>
      </c>
      <c r="C434" s="35" t="s">
        <v>3433</v>
      </c>
      <c r="F434" s="4" t="s">
        <v>3471</v>
      </c>
      <c r="I434" s="4"/>
    </row>
    <row r="435" spans="1:21" ht="38.25">
      <c r="A435" s="97">
        <v>430</v>
      </c>
      <c r="B435" s="10" t="s">
        <v>3434</v>
      </c>
      <c r="C435" s="35" t="s">
        <v>3435</v>
      </c>
      <c r="F435" s="4" t="s">
        <v>3471</v>
      </c>
      <c r="I435" s="4"/>
    </row>
    <row r="436" spans="1:21" ht="38.25">
      <c r="A436" s="97">
        <v>431</v>
      </c>
      <c r="B436" s="10" t="s">
        <v>3436</v>
      </c>
      <c r="C436" s="35" t="s">
        <v>3437</v>
      </c>
      <c r="D436" s="83"/>
      <c r="F436" s="4" t="s">
        <v>3471</v>
      </c>
      <c r="I436" s="4"/>
    </row>
    <row r="437" spans="1:21" ht="38.25">
      <c r="A437" s="97">
        <v>432</v>
      </c>
      <c r="B437" s="10" t="s">
        <v>3438</v>
      </c>
      <c r="C437" s="35" t="s">
        <v>3439</v>
      </c>
      <c r="F437" s="4" t="s">
        <v>3471</v>
      </c>
      <c r="I437" s="4"/>
    </row>
    <row r="438" spans="1:21" ht="38.25">
      <c r="A438" s="97">
        <v>433</v>
      </c>
      <c r="B438" s="10" t="s">
        <v>3440</v>
      </c>
      <c r="C438" s="45">
        <v>2720002.22</v>
      </c>
      <c r="F438" s="4" t="s">
        <v>3471</v>
      </c>
      <c r="I438" s="4"/>
    </row>
    <row r="439" spans="1:21" ht="51">
      <c r="A439" s="97">
        <v>434</v>
      </c>
      <c r="B439" s="92" t="s">
        <v>3445</v>
      </c>
      <c r="C439" s="45">
        <v>494000</v>
      </c>
      <c r="F439" s="4" t="s">
        <v>3512</v>
      </c>
      <c r="H439" s="4" t="s">
        <v>3446</v>
      </c>
      <c r="I439" s="4" t="s">
        <v>3511</v>
      </c>
    </row>
    <row r="440" spans="1:21" ht="51">
      <c r="A440" s="97">
        <v>435</v>
      </c>
      <c r="B440" s="10" t="s">
        <v>3448</v>
      </c>
      <c r="C440" s="45">
        <v>99600</v>
      </c>
      <c r="F440" s="4" t="s">
        <v>5428</v>
      </c>
      <c r="H440" s="37" t="s">
        <v>5425</v>
      </c>
      <c r="I440" s="4" t="s">
        <v>5318</v>
      </c>
    </row>
    <row r="441" spans="1:21" ht="89.25">
      <c r="A441" s="145">
        <v>436</v>
      </c>
      <c r="B441" s="146" t="s">
        <v>4363</v>
      </c>
      <c r="C441" s="62">
        <v>630000</v>
      </c>
      <c r="D441" s="147"/>
      <c r="E441" s="61" t="s">
        <v>5387</v>
      </c>
      <c r="F441" s="61"/>
      <c r="G441" s="148" t="s">
        <v>5392</v>
      </c>
      <c r="H441" s="61" t="s">
        <v>4419</v>
      </c>
      <c r="I441" s="61" t="s">
        <v>5386</v>
      </c>
    </row>
    <row r="442" spans="1:21" ht="102">
      <c r="A442" s="199">
        <v>437</v>
      </c>
      <c r="B442" s="21" t="s">
        <v>5336</v>
      </c>
      <c r="C442" s="163">
        <v>8100000</v>
      </c>
      <c r="D442" s="82"/>
      <c r="E442" s="20"/>
      <c r="F442" s="4" t="s">
        <v>5426</v>
      </c>
      <c r="H442" s="37" t="s">
        <v>5425</v>
      </c>
      <c r="I442" s="4" t="s">
        <v>5427</v>
      </c>
    </row>
    <row r="443" spans="1:21" ht="51">
      <c r="A443" s="97">
        <v>438</v>
      </c>
      <c r="B443" s="233" t="s">
        <v>5395</v>
      </c>
      <c r="C443" s="162">
        <v>4892250</v>
      </c>
      <c r="E443" s="8">
        <v>44515</v>
      </c>
      <c r="F443" s="4" t="s">
        <v>5454</v>
      </c>
      <c r="I443" s="4"/>
    </row>
    <row r="444" spans="1:21" ht="76.5">
      <c r="A444" s="97">
        <v>439</v>
      </c>
      <c r="B444" s="233" t="s">
        <v>5396</v>
      </c>
      <c r="C444" s="162">
        <v>2925500</v>
      </c>
      <c r="E444" s="8">
        <v>44515</v>
      </c>
      <c r="F444" s="4" t="s">
        <v>5455</v>
      </c>
      <c r="H444" s="4" t="s">
        <v>5421</v>
      </c>
      <c r="I444" s="4" t="s">
        <v>5397</v>
      </c>
    </row>
    <row r="445" spans="1:21" ht="76.5">
      <c r="A445" s="200">
        <v>440</v>
      </c>
      <c r="B445" s="9" t="s">
        <v>6043</v>
      </c>
      <c r="C445" s="103">
        <v>4144031.31</v>
      </c>
      <c r="D445" s="165"/>
      <c r="E445" s="182">
        <v>44560</v>
      </c>
      <c r="F445" s="4" t="s">
        <v>6042</v>
      </c>
      <c r="I445" s="4"/>
    </row>
    <row r="446" spans="1:21" ht="76.5">
      <c r="A446" s="97">
        <v>441</v>
      </c>
      <c r="B446" s="10" t="s">
        <v>6109</v>
      </c>
      <c r="C446" s="45">
        <v>1496485</v>
      </c>
      <c r="E446" s="8">
        <v>44950</v>
      </c>
      <c r="F446" s="4" t="s">
        <v>6108</v>
      </c>
      <c r="H446" s="4" t="s">
        <v>6030</v>
      </c>
      <c r="I446" s="4" t="s">
        <v>1956</v>
      </c>
    </row>
    <row r="447" spans="1:21" ht="165.75">
      <c r="A447" s="97">
        <v>442</v>
      </c>
      <c r="B447" s="10" t="s">
        <v>6131</v>
      </c>
      <c r="C447" s="45">
        <v>2490000</v>
      </c>
      <c r="E447" s="8">
        <v>44925</v>
      </c>
      <c r="F447" s="8"/>
      <c r="H447" s="4" t="s">
        <v>6030</v>
      </c>
      <c r="I447" s="4" t="s">
        <v>6132</v>
      </c>
      <c r="J447" s="13" t="s">
        <v>6132</v>
      </c>
    </row>
    <row r="448" spans="1:21" s="49" customFormat="1" ht="38.25">
      <c r="A448" s="342">
        <v>443</v>
      </c>
      <c r="B448" s="92" t="s">
        <v>6174</v>
      </c>
      <c r="C448" s="47">
        <v>4395663.5999999996</v>
      </c>
      <c r="D448" s="271"/>
      <c r="E448" s="46"/>
      <c r="F448" s="46" t="s">
        <v>6175</v>
      </c>
      <c r="G448" s="46"/>
      <c r="H448" s="46"/>
      <c r="I448" s="46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</row>
    <row r="449" spans="1:9" ht="76.5">
      <c r="A449" s="97">
        <v>444</v>
      </c>
      <c r="B449" s="10" t="s">
        <v>6428</v>
      </c>
      <c r="C449" s="45">
        <v>329046.03999999998</v>
      </c>
      <c r="F449" s="4" t="s">
        <v>6429</v>
      </c>
      <c r="I449" s="4"/>
    </row>
    <row r="450" spans="1:9" ht="63.75">
      <c r="A450" s="97">
        <v>445</v>
      </c>
      <c r="B450" s="10" t="s">
        <v>6430</v>
      </c>
      <c r="C450" s="45">
        <v>302069.46000000002</v>
      </c>
      <c r="F450" s="4" t="s">
        <v>6429</v>
      </c>
      <c r="I450" s="4"/>
    </row>
    <row r="451" spans="1:9" ht="89.25">
      <c r="A451" s="97">
        <v>446</v>
      </c>
      <c r="B451" s="10" t="s">
        <v>6431</v>
      </c>
      <c r="C451" s="45">
        <v>364114.54</v>
      </c>
      <c r="F451" s="4" t="s">
        <v>6429</v>
      </c>
      <c r="I451" s="4"/>
    </row>
    <row r="452" spans="1:9" ht="63.75">
      <c r="A452" s="97">
        <v>447</v>
      </c>
      <c r="B452" s="10" t="s">
        <v>6432</v>
      </c>
      <c r="C452" s="45">
        <v>380426.46</v>
      </c>
      <c r="F452" s="4" t="s">
        <v>6429</v>
      </c>
      <c r="I452" s="4"/>
    </row>
    <row r="453" spans="1:9" ht="63.75">
      <c r="A453" s="97">
        <v>448</v>
      </c>
      <c r="B453" s="10" t="s">
        <v>6433</v>
      </c>
      <c r="C453" s="45">
        <v>191899.94</v>
      </c>
      <c r="F453" s="4" t="s">
        <v>6429</v>
      </c>
      <c r="I453" s="4"/>
    </row>
    <row r="454" spans="1:9" ht="63.75">
      <c r="A454" s="97">
        <v>449</v>
      </c>
      <c r="B454" s="10" t="s">
        <v>6434</v>
      </c>
      <c r="C454" s="45">
        <v>106294.37</v>
      </c>
      <c r="F454" s="4" t="s">
        <v>6429</v>
      </c>
      <c r="I454" s="4"/>
    </row>
    <row r="455" spans="1:9" ht="63.75">
      <c r="A455" s="97">
        <v>450</v>
      </c>
      <c r="B455" s="10" t="s">
        <v>6435</v>
      </c>
      <c r="C455" s="45">
        <v>77695.13</v>
      </c>
      <c r="F455" s="4" t="s">
        <v>6429</v>
      </c>
      <c r="I455" s="4"/>
    </row>
    <row r="456" spans="1:9" ht="127.5">
      <c r="A456" s="97">
        <v>451</v>
      </c>
      <c r="B456" s="10" t="s">
        <v>6663</v>
      </c>
      <c r="C456" s="45">
        <v>1181968.3400000001</v>
      </c>
      <c r="F456" s="4" t="s">
        <v>6665</v>
      </c>
      <c r="I456" s="4"/>
    </row>
    <row r="457" spans="1:9" ht="153">
      <c r="A457" s="97">
        <v>452</v>
      </c>
      <c r="B457" s="10" t="s">
        <v>6664</v>
      </c>
      <c r="C457" s="45">
        <v>738975.41</v>
      </c>
      <c r="F457" s="4" t="s">
        <v>6665</v>
      </c>
      <c r="I457" s="4"/>
    </row>
    <row r="458" spans="1:9" ht="89.25">
      <c r="A458" s="97">
        <v>453</v>
      </c>
      <c r="B458" s="10" t="s">
        <v>6673</v>
      </c>
      <c r="C458" s="45">
        <v>286293.63</v>
      </c>
      <c r="F458" s="4" t="s">
        <v>6674</v>
      </c>
      <c r="I458" s="4"/>
    </row>
    <row r="459" spans="1:9" ht="102">
      <c r="A459" s="97">
        <v>454</v>
      </c>
      <c r="B459" s="10" t="s">
        <v>6683</v>
      </c>
      <c r="C459" s="45">
        <v>329046.03999999998</v>
      </c>
      <c r="F459" s="4" t="s">
        <v>6684</v>
      </c>
      <c r="I459" s="4"/>
    </row>
    <row r="460" spans="1:9" ht="102">
      <c r="A460" s="97">
        <v>455</v>
      </c>
      <c r="B460" s="10" t="s">
        <v>6685</v>
      </c>
      <c r="C460" s="45">
        <v>302069.46000000002</v>
      </c>
      <c r="F460" s="4" t="s">
        <v>6684</v>
      </c>
      <c r="I460" s="4"/>
    </row>
    <row r="461" spans="1:9" ht="153">
      <c r="A461" s="97">
        <v>456</v>
      </c>
      <c r="B461" s="10" t="s">
        <v>6686</v>
      </c>
      <c r="C461" s="45">
        <v>364114.54</v>
      </c>
      <c r="F461" s="4" t="s">
        <v>6684</v>
      </c>
      <c r="I461" s="4"/>
    </row>
    <row r="462" spans="1:9" ht="102">
      <c r="A462" s="97">
        <v>457</v>
      </c>
      <c r="B462" s="10" t="s">
        <v>6687</v>
      </c>
      <c r="C462" s="45">
        <v>380426.46</v>
      </c>
      <c r="F462" s="4" t="s">
        <v>6684</v>
      </c>
      <c r="I462" s="4"/>
    </row>
    <row r="463" spans="1:9" ht="89.25">
      <c r="A463" s="97">
        <v>458</v>
      </c>
      <c r="B463" s="10" t="s">
        <v>6688</v>
      </c>
      <c r="C463" s="45">
        <v>191899.94</v>
      </c>
      <c r="F463" s="4" t="s">
        <v>6684</v>
      </c>
      <c r="I463" s="4"/>
    </row>
    <row r="464" spans="1:9" ht="76.5">
      <c r="A464" s="97">
        <v>459</v>
      </c>
      <c r="B464" s="10" t="s">
        <v>6689</v>
      </c>
      <c r="C464" s="45">
        <v>106294.37</v>
      </c>
      <c r="F464" s="4" t="s">
        <v>6684</v>
      </c>
      <c r="I464" s="4"/>
    </row>
    <row r="465" spans="1:9" ht="89.25">
      <c r="A465" s="97">
        <v>460</v>
      </c>
      <c r="B465" s="10" t="s">
        <v>6690</v>
      </c>
      <c r="C465" s="45">
        <v>77695.13</v>
      </c>
      <c r="F465" s="4" t="s">
        <v>6684</v>
      </c>
      <c r="I465" s="4"/>
    </row>
    <row r="466" spans="1:9" ht="127.5">
      <c r="A466" s="97">
        <v>461</v>
      </c>
      <c r="B466" s="10" t="s">
        <v>6691</v>
      </c>
      <c r="C466" s="45">
        <v>2785200</v>
      </c>
      <c r="D466" s="80">
        <v>629985.66</v>
      </c>
      <c r="F466" s="4" t="s">
        <v>6692</v>
      </c>
      <c r="H466" s="4" t="s">
        <v>6817</v>
      </c>
      <c r="I466" s="4" t="s">
        <v>6818</v>
      </c>
    </row>
    <row r="467" spans="1:9" ht="38.25">
      <c r="A467" s="97">
        <v>462</v>
      </c>
      <c r="B467" s="10" t="s">
        <v>6821</v>
      </c>
      <c r="C467" s="45">
        <v>1900000</v>
      </c>
      <c r="F467" s="4" t="s">
        <v>6822</v>
      </c>
      <c r="I467" s="4" t="s">
        <v>6823</v>
      </c>
    </row>
    <row r="468" spans="1:9" ht="99">
      <c r="A468" s="97">
        <v>463</v>
      </c>
      <c r="B468" s="416" t="s">
        <v>7239</v>
      </c>
      <c r="C468" s="415" t="s">
        <v>7249</v>
      </c>
      <c r="I468" s="4"/>
    </row>
    <row r="469" spans="1:9" ht="99">
      <c r="A469" s="97">
        <v>464</v>
      </c>
      <c r="B469" s="416" t="s">
        <v>7240</v>
      </c>
      <c r="C469" s="415" t="s">
        <v>7248</v>
      </c>
      <c r="I469" s="4"/>
    </row>
    <row r="470" spans="1:9" ht="99">
      <c r="A470" s="97">
        <v>465</v>
      </c>
      <c r="B470" s="416" t="s">
        <v>7241</v>
      </c>
      <c r="C470" s="415" t="s">
        <v>7247</v>
      </c>
      <c r="I470" s="4"/>
    </row>
    <row r="471" spans="1:9" ht="115.5">
      <c r="A471" s="97">
        <v>466</v>
      </c>
      <c r="B471" s="416" t="s">
        <v>7242</v>
      </c>
      <c r="C471" s="417">
        <v>139002.45000000001</v>
      </c>
      <c r="I471" s="4"/>
    </row>
    <row r="472" spans="1:9" ht="99">
      <c r="A472" s="97">
        <v>467</v>
      </c>
      <c r="B472" s="416" t="s">
        <v>7243</v>
      </c>
      <c r="C472" s="417">
        <v>401383.44</v>
      </c>
      <c r="I472" s="4"/>
    </row>
    <row r="473" spans="1:9" ht="132">
      <c r="A473" s="97">
        <v>468</v>
      </c>
      <c r="B473" s="416" t="s">
        <v>7244</v>
      </c>
      <c r="C473" s="417">
        <v>628934.19999999995</v>
      </c>
      <c r="I473" s="4"/>
    </row>
    <row r="474" spans="1:9" ht="99">
      <c r="A474" s="97">
        <v>469</v>
      </c>
      <c r="B474" s="416" t="s">
        <v>7245</v>
      </c>
      <c r="C474" s="415" t="s">
        <v>7246</v>
      </c>
      <c r="I474" s="4"/>
    </row>
    <row r="475" spans="1:9" ht="165">
      <c r="A475" s="97">
        <v>470</v>
      </c>
      <c r="B475" s="416" t="s">
        <v>7265</v>
      </c>
      <c r="C475" s="420">
        <v>1606500</v>
      </c>
      <c r="F475" s="4" t="s">
        <v>7266</v>
      </c>
      <c r="I475" s="4" t="s">
        <v>7267</v>
      </c>
    </row>
    <row r="476" spans="1:9">
      <c r="A476" s="97">
        <v>471</v>
      </c>
      <c r="C476" s="45"/>
      <c r="I476" s="4"/>
    </row>
    <row r="477" spans="1:9">
      <c r="A477" s="97">
        <v>472</v>
      </c>
      <c r="C477" s="45"/>
      <c r="I477" s="4"/>
    </row>
    <row r="478" spans="1:9">
      <c r="A478" s="97">
        <v>473</v>
      </c>
      <c r="C478" s="45"/>
      <c r="I478" s="4"/>
    </row>
    <row r="479" spans="1:9">
      <c r="A479" s="97">
        <v>474</v>
      </c>
      <c r="C479" s="45"/>
      <c r="I479" s="4"/>
    </row>
    <row r="480" spans="1:9">
      <c r="A480" s="97">
        <v>475</v>
      </c>
      <c r="C480" s="45"/>
      <c r="I480" s="4"/>
    </row>
    <row r="481" spans="1:9">
      <c r="A481" s="97">
        <v>476</v>
      </c>
      <c r="C481" s="45"/>
      <c r="I481" s="4"/>
    </row>
    <row r="482" spans="1:9">
      <c r="A482" s="97">
        <v>477</v>
      </c>
      <c r="C482" s="45"/>
      <c r="I482" s="4"/>
    </row>
    <row r="483" spans="1:9">
      <c r="A483" s="97">
        <v>478</v>
      </c>
      <c r="C483" s="45"/>
      <c r="I483" s="4"/>
    </row>
    <row r="484" spans="1:9">
      <c r="A484" s="97">
        <v>479</v>
      </c>
      <c r="C484" s="45"/>
      <c r="I484" s="4"/>
    </row>
    <row r="485" spans="1:9">
      <c r="A485" s="97">
        <v>480</v>
      </c>
      <c r="C485" s="45"/>
      <c r="I485" s="4"/>
    </row>
    <row r="486" spans="1:9">
      <c r="A486" s="97">
        <v>481</v>
      </c>
      <c r="C486" s="45"/>
      <c r="I486" s="4"/>
    </row>
    <row r="487" spans="1:9">
      <c r="A487" s="97">
        <v>482</v>
      </c>
      <c r="C487" s="45"/>
      <c r="I487" s="4"/>
    </row>
    <row r="488" spans="1:9">
      <c r="A488" s="97">
        <v>483</v>
      </c>
      <c r="C488" s="45"/>
      <c r="I488" s="4"/>
    </row>
    <row r="489" spans="1:9">
      <c r="A489" s="97">
        <v>484</v>
      </c>
      <c r="C489" s="45"/>
      <c r="I489" s="4"/>
    </row>
    <row r="490" spans="1:9">
      <c r="A490" s="97">
        <v>485</v>
      </c>
      <c r="C490" s="45"/>
      <c r="I490" s="4"/>
    </row>
    <row r="491" spans="1:9">
      <c r="A491" s="97">
        <v>486</v>
      </c>
      <c r="C491" s="45"/>
      <c r="I491" s="4"/>
    </row>
    <row r="492" spans="1:9">
      <c r="A492" s="97">
        <v>487</v>
      </c>
      <c r="C492" s="45"/>
      <c r="I492" s="4"/>
    </row>
    <row r="493" spans="1:9">
      <c r="A493" s="97">
        <v>488</v>
      </c>
      <c r="C493" s="45"/>
      <c r="I493" s="4"/>
    </row>
    <row r="494" spans="1:9">
      <c r="A494" s="97">
        <v>489</v>
      </c>
      <c r="C494" s="45"/>
      <c r="I494" s="4"/>
    </row>
    <row r="495" spans="1:9">
      <c r="A495" s="97">
        <v>490</v>
      </c>
      <c r="C495" s="45"/>
      <c r="I495" s="4"/>
    </row>
    <row r="496" spans="1:9">
      <c r="A496" s="97">
        <v>491</v>
      </c>
      <c r="C496" s="45"/>
      <c r="I496" s="4"/>
    </row>
    <row r="497" spans="1:9">
      <c r="A497" s="97">
        <v>492</v>
      </c>
      <c r="C497" s="45"/>
      <c r="I497" s="4"/>
    </row>
    <row r="498" spans="1:9">
      <c r="A498" s="97">
        <v>493</v>
      </c>
      <c r="C498" s="45"/>
      <c r="I498" s="4"/>
    </row>
    <row r="499" spans="1:9">
      <c r="A499" s="97">
        <v>494</v>
      </c>
      <c r="C499" s="45"/>
      <c r="I499" s="4"/>
    </row>
    <row r="500" spans="1:9">
      <c r="A500" s="97">
        <v>495</v>
      </c>
      <c r="C500" s="45"/>
      <c r="I500" s="4"/>
    </row>
    <row r="501" spans="1:9">
      <c r="A501" s="97">
        <v>496</v>
      </c>
      <c r="C501" s="45"/>
      <c r="I501" s="4"/>
    </row>
    <row r="502" spans="1:9">
      <c r="A502" s="97">
        <v>497</v>
      </c>
      <c r="C502" s="45"/>
      <c r="I502" s="4"/>
    </row>
    <row r="503" spans="1:9">
      <c r="A503" s="97">
        <v>498</v>
      </c>
      <c r="C503" s="45"/>
      <c r="I503" s="4"/>
    </row>
    <row r="504" spans="1:9">
      <c r="A504" s="97">
        <v>499</v>
      </c>
      <c r="C504" s="45"/>
      <c r="I504" s="4"/>
    </row>
    <row r="505" spans="1:9">
      <c r="A505" s="97">
        <v>500</v>
      </c>
      <c r="C505" s="45"/>
      <c r="I505" s="4"/>
    </row>
    <row r="506" spans="1:9">
      <c r="A506" s="97">
        <v>501</v>
      </c>
      <c r="C506" s="45"/>
      <c r="I506" s="4"/>
    </row>
    <row r="507" spans="1:9">
      <c r="A507" s="97">
        <v>502</v>
      </c>
      <c r="C507" s="45"/>
      <c r="I507" s="4"/>
    </row>
    <row r="508" spans="1:9">
      <c r="A508" s="97">
        <v>503</v>
      </c>
      <c r="C508" s="45"/>
      <c r="I508" s="4"/>
    </row>
    <row r="509" spans="1:9">
      <c r="A509" s="97">
        <v>504</v>
      </c>
      <c r="C509" s="45"/>
      <c r="I509" s="4"/>
    </row>
    <row r="510" spans="1:9">
      <c r="A510" s="97">
        <v>505</v>
      </c>
      <c r="C510" s="45"/>
      <c r="I510" s="4"/>
    </row>
    <row r="511" spans="1:9">
      <c r="A511" s="97">
        <v>506</v>
      </c>
      <c r="C511" s="45"/>
      <c r="I511" s="4"/>
    </row>
    <row r="512" spans="1:9">
      <c r="A512" s="97">
        <v>507</v>
      </c>
      <c r="C512" s="45"/>
      <c r="I512" s="4"/>
    </row>
    <row r="513" spans="1:9">
      <c r="A513" s="97">
        <v>508</v>
      </c>
      <c r="C513" s="45"/>
      <c r="I513" s="4"/>
    </row>
    <row r="514" spans="1:9">
      <c r="A514" s="97">
        <v>509</v>
      </c>
      <c r="C514" s="45"/>
      <c r="I514" s="4"/>
    </row>
    <row r="515" spans="1:9">
      <c r="A515" s="97">
        <v>510</v>
      </c>
      <c r="C515" s="45"/>
      <c r="I515" s="4"/>
    </row>
    <row r="516" spans="1:9">
      <c r="A516" s="97">
        <v>511</v>
      </c>
      <c r="C516" s="45"/>
      <c r="I516" s="4"/>
    </row>
    <row r="517" spans="1:9">
      <c r="A517" s="97">
        <v>512</v>
      </c>
      <c r="C517" s="45"/>
      <c r="I517" s="4"/>
    </row>
    <row r="518" spans="1:9">
      <c r="A518" s="97">
        <v>513</v>
      </c>
      <c r="C518" s="45"/>
      <c r="I518" s="4"/>
    </row>
    <row r="519" spans="1:9">
      <c r="A519" s="97">
        <v>514</v>
      </c>
      <c r="C519" s="45"/>
      <c r="I519" s="4"/>
    </row>
    <row r="520" spans="1:9">
      <c r="A520" s="97">
        <v>515</v>
      </c>
      <c r="C520" s="45"/>
      <c r="I520" s="4"/>
    </row>
    <row r="521" spans="1:9">
      <c r="A521" s="97">
        <v>516</v>
      </c>
      <c r="C521" s="45"/>
      <c r="I521" s="4"/>
    </row>
    <row r="522" spans="1:9">
      <c r="A522" s="97">
        <v>517</v>
      </c>
      <c r="C522" s="45"/>
      <c r="I522" s="4"/>
    </row>
    <row r="523" spans="1:9">
      <c r="A523" s="97">
        <v>518</v>
      </c>
      <c r="C523" s="45"/>
      <c r="I523" s="4"/>
    </row>
    <row r="524" spans="1:9">
      <c r="A524" s="97">
        <v>519</v>
      </c>
      <c r="C524" s="45"/>
      <c r="I524" s="4"/>
    </row>
    <row r="525" spans="1:9">
      <c r="A525" s="97">
        <v>520</v>
      </c>
      <c r="C525" s="45"/>
      <c r="I525" s="4"/>
    </row>
    <row r="526" spans="1:9">
      <c r="A526" s="97">
        <v>521</v>
      </c>
      <c r="C526" s="45"/>
      <c r="I526" s="4"/>
    </row>
    <row r="527" spans="1:9">
      <c r="A527" s="97">
        <v>522</v>
      </c>
      <c r="C527" s="45"/>
      <c r="I527" s="4"/>
    </row>
    <row r="528" spans="1:9">
      <c r="A528" s="97">
        <v>523</v>
      </c>
      <c r="C528" s="45"/>
      <c r="I528" s="4"/>
    </row>
    <row r="529" spans="1:9">
      <c r="A529" s="97">
        <v>524</v>
      </c>
      <c r="C529" s="45"/>
      <c r="I529" s="4"/>
    </row>
    <row r="530" spans="1:9">
      <c r="A530" s="97">
        <v>525</v>
      </c>
      <c r="C530" s="45"/>
      <c r="I530" s="4"/>
    </row>
    <row r="531" spans="1:9">
      <c r="A531" s="97">
        <v>526</v>
      </c>
      <c r="C531" s="45"/>
      <c r="I531" s="4"/>
    </row>
    <row r="532" spans="1:9">
      <c r="A532" s="97">
        <v>527</v>
      </c>
      <c r="C532" s="45"/>
      <c r="I532" s="4"/>
    </row>
    <row r="533" spans="1:9">
      <c r="A533" s="97">
        <v>528</v>
      </c>
      <c r="C533" s="45"/>
      <c r="I533" s="4"/>
    </row>
    <row r="534" spans="1:9">
      <c r="A534" s="97">
        <v>529</v>
      </c>
      <c r="C534" s="45"/>
      <c r="I534" s="4"/>
    </row>
    <row r="535" spans="1:9">
      <c r="A535" s="97">
        <v>530</v>
      </c>
      <c r="C535" s="45"/>
      <c r="I535" s="4"/>
    </row>
    <row r="536" spans="1:9">
      <c r="A536" s="97">
        <v>531</v>
      </c>
      <c r="C536" s="45"/>
      <c r="I536" s="4"/>
    </row>
    <row r="537" spans="1:9">
      <c r="A537" s="97">
        <v>532</v>
      </c>
      <c r="C537" s="45"/>
      <c r="I537" s="4"/>
    </row>
    <row r="538" spans="1:9">
      <c r="A538" s="97">
        <v>533</v>
      </c>
      <c r="C538" s="45"/>
      <c r="I538" s="4"/>
    </row>
    <row r="539" spans="1:9">
      <c r="A539" s="97">
        <v>534</v>
      </c>
      <c r="C539" s="45"/>
      <c r="I539" s="4"/>
    </row>
    <row r="540" spans="1:9">
      <c r="A540" s="97">
        <v>535</v>
      </c>
      <c r="C540" s="45"/>
      <c r="I540" s="4"/>
    </row>
    <row r="541" spans="1:9">
      <c r="A541" s="97">
        <v>536</v>
      </c>
      <c r="C541" s="45"/>
      <c r="I541" s="4"/>
    </row>
    <row r="542" spans="1:9">
      <c r="A542" s="97">
        <v>537</v>
      </c>
      <c r="C542" s="45"/>
      <c r="I542" s="4"/>
    </row>
    <row r="543" spans="1:9">
      <c r="A543" s="97">
        <v>538</v>
      </c>
      <c r="C543" s="45"/>
      <c r="I543" s="4"/>
    </row>
    <row r="544" spans="1:9">
      <c r="A544" s="97">
        <v>539</v>
      </c>
      <c r="C544" s="45"/>
      <c r="I544" s="4"/>
    </row>
    <row r="545" spans="1:9">
      <c r="A545" s="97">
        <v>540</v>
      </c>
      <c r="C545" s="45"/>
      <c r="I545" s="4"/>
    </row>
    <row r="546" spans="1:9">
      <c r="A546" s="97">
        <v>541</v>
      </c>
      <c r="C546" s="45"/>
      <c r="I546" s="4"/>
    </row>
    <row r="547" spans="1:9">
      <c r="A547" s="97">
        <v>542</v>
      </c>
      <c r="C547" s="45"/>
      <c r="I547" s="4"/>
    </row>
    <row r="548" spans="1:9">
      <c r="A548" s="97">
        <v>543</v>
      </c>
      <c r="C548" s="45"/>
      <c r="I548" s="4"/>
    </row>
    <row r="549" spans="1:9">
      <c r="A549" s="97">
        <v>544</v>
      </c>
      <c r="C549" s="45"/>
      <c r="I549" s="4"/>
    </row>
    <row r="550" spans="1:9">
      <c r="A550" s="97">
        <v>545</v>
      </c>
      <c r="C550" s="45"/>
      <c r="I550" s="4"/>
    </row>
    <row r="551" spans="1:9">
      <c r="A551" s="97">
        <v>546</v>
      </c>
      <c r="C551" s="45"/>
      <c r="I551" s="4"/>
    </row>
    <row r="552" spans="1:9">
      <c r="A552" s="97">
        <v>547</v>
      </c>
      <c r="C552" s="45"/>
      <c r="I552" s="4"/>
    </row>
    <row r="553" spans="1:9">
      <c r="A553" s="97">
        <v>548</v>
      </c>
      <c r="C553" s="45"/>
      <c r="I553" s="4"/>
    </row>
    <row r="554" spans="1:9">
      <c r="A554" s="97">
        <v>549</v>
      </c>
      <c r="C554" s="45"/>
      <c r="I554" s="4"/>
    </row>
    <row r="555" spans="1:9">
      <c r="A555" s="97">
        <v>550</v>
      </c>
      <c r="C555" s="45"/>
      <c r="I555" s="4"/>
    </row>
    <row r="556" spans="1:9">
      <c r="A556" s="97">
        <v>551</v>
      </c>
      <c r="C556" s="45"/>
      <c r="I556" s="4"/>
    </row>
    <row r="557" spans="1:9">
      <c r="A557" s="97">
        <v>552</v>
      </c>
      <c r="C557" s="45"/>
      <c r="I557" s="4"/>
    </row>
    <row r="558" spans="1:9">
      <c r="A558" s="97">
        <v>553</v>
      </c>
      <c r="C558" s="45"/>
      <c r="I558" s="4"/>
    </row>
    <row r="559" spans="1:9">
      <c r="A559" s="97">
        <v>554</v>
      </c>
      <c r="C559" s="45"/>
      <c r="I559" s="4"/>
    </row>
    <row r="560" spans="1:9">
      <c r="A560" s="97">
        <v>555</v>
      </c>
      <c r="C560" s="45"/>
      <c r="I560" s="4"/>
    </row>
    <row r="561" spans="1:9">
      <c r="A561" s="97">
        <v>556</v>
      </c>
      <c r="C561" s="45"/>
      <c r="I561" s="4"/>
    </row>
    <row r="562" spans="1:9">
      <c r="A562" s="97">
        <v>557</v>
      </c>
      <c r="C562" s="45"/>
      <c r="I562" s="4"/>
    </row>
    <row r="563" spans="1:9">
      <c r="A563" s="97">
        <v>558</v>
      </c>
      <c r="C563" s="45"/>
      <c r="I563" s="4"/>
    </row>
    <row r="564" spans="1:9">
      <c r="A564" s="97">
        <v>559</v>
      </c>
      <c r="C564" s="45"/>
      <c r="I564" s="4"/>
    </row>
    <row r="565" spans="1:9">
      <c r="A565" s="97">
        <v>560</v>
      </c>
      <c r="C565" s="45"/>
      <c r="I565" s="4"/>
    </row>
    <row r="566" spans="1:9">
      <c r="A566" s="97">
        <v>561</v>
      </c>
      <c r="C566" s="45"/>
      <c r="I566" s="4"/>
    </row>
    <row r="567" spans="1:9">
      <c r="A567" s="97">
        <v>562</v>
      </c>
      <c r="C567" s="45"/>
      <c r="I567" s="4"/>
    </row>
    <row r="568" spans="1:9">
      <c r="A568" s="97">
        <v>563</v>
      </c>
      <c r="C568" s="45"/>
      <c r="I568" s="4"/>
    </row>
    <row r="569" spans="1:9">
      <c r="A569" s="97">
        <v>564</v>
      </c>
      <c r="C569" s="45"/>
      <c r="I569" s="4"/>
    </row>
    <row r="570" spans="1:9">
      <c r="A570" s="97">
        <v>565</v>
      </c>
      <c r="C570" s="45"/>
      <c r="I570" s="4"/>
    </row>
    <row r="571" spans="1:9">
      <c r="A571" s="97">
        <v>566</v>
      </c>
      <c r="C571" s="45"/>
      <c r="I571" s="4"/>
    </row>
    <row r="572" spans="1:9">
      <c r="A572" s="97">
        <v>567</v>
      </c>
      <c r="C572" s="45"/>
      <c r="I572" s="4"/>
    </row>
    <row r="573" spans="1:9">
      <c r="A573" s="97">
        <v>568</v>
      </c>
      <c r="C573" s="45"/>
      <c r="I573" s="4"/>
    </row>
    <row r="574" spans="1:9">
      <c r="A574" s="97">
        <v>569</v>
      </c>
      <c r="C574" s="45"/>
      <c r="I574" s="4"/>
    </row>
    <row r="575" spans="1:9">
      <c r="A575" s="97">
        <v>570</v>
      </c>
      <c r="C575" s="45"/>
      <c r="I575" s="4"/>
    </row>
    <row r="576" spans="1:9">
      <c r="A576" s="97">
        <v>571</v>
      </c>
      <c r="C576" s="45"/>
      <c r="I576" s="4"/>
    </row>
    <row r="577" spans="1:9">
      <c r="A577" s="97">
        <v>572</v>
      </c>
      <c r="C577" s="45"/>
      <c r="I577" s="4"/>
    </row>
    <row r="578" spans="1:9">
      <c r="A578" s="97">
        <v>573</v>
      </c>
      <c r="C578" s="45"/>
      <c r="I578" s="4"/>
    </row>
    <row r="579" spans="1:9">
      <c r="A579" s="97">
        <v>574</v>
      </c>
      <c r="C579" s="45"/>
      <c r="I579" s="4"/>
    </row>
    <row r="580" spans="1:9">
      <c r="A580" s="97">
        <v>575</v>
      </c>
      <c r="C580" s="45"/>
      <c r="I580" s="4"/>
    </row>
    <row r="581" spans="1:9">
      <c r="A581" s="97">
        <v>576</v>
      </c>
      <c r="C581" s="45"/>
      <c r="I581" s="4"/>
    </row>
    <row r="582" spans="1:9">
      <c r="A582" s="97">
        <v>577</v>
      </c>
      <c r="C582" s="45"/>
      <c r="I582" s="4"/>
    </row>
    <row r="583" spans="1:9">
      <c r="A583" s="97">
        <v>578</v>
      </c>
      <c r="C583" s="45"/>
      <c r="I583" s="4"/>
    </row>
    <row r="584" spans="1:9">
      <c r="A584" s="97">
        <v>579</v>
      </c>
      <c r="C584" s="45"/>
      <c r="I584" s="4"/>
    </row>
    <row r="585" spans="1:9">
      <c r="A585" s="97">
        <v>580</v>
      </c>
      <c r="C585" s="45"/>
      <c r="I585" s="4"/>
    </row>
    <row r="586" spans="1:9">
      <c r="A586" s="97">
        <v>581</v>
      </c>
      <c r="C586" s="45"/>
      <c r="I586" s="4"/>
    </row>
    <row r="587" spans="1:9">
      <c r="A587" s="97">
        <v>582</v>
      </c>
      <c r="C587" s="45"/>
      <c r="I587" s="4"/>
    </row>
    <row r="588" spans="1:9">
      <c r="A588" s="97">
        <v>583</v>
      </c>
      <c r="C588" s="45"/>
      <c r="I588" s="4"/>
    </row>
    <row r="589" spans="1:9">
      <c r="A589" s="97">
        <v>584</v>
      </c>
      <c r="C589" s="45"/>
      <c r="I589" s="4"/>
    </row>
    <row r="590" spans="1:9">
      <c r="C590" s="45"/>
      <c r="I590" s="4"/>
    </row>
    <row r="591" spans="1:9">
      <c r="C591" s="45"/>
      <c r="I591" s="4"/>
    </row>
    <row r="592" spans="1:9">
      <c r="C592" s="45"/>
      <c r="I592" s="4"/>
    </row>
    <row r="593" spans="3:9">
      <c r="C593" s="45"/>
      <c r="I593" s="4"/>
    </row>
    <row r="594" spans="3:9">
      <c r="C594" s="45"/>
      <c r="I594" s="4"/>
    </row>
    <row r="595" spans="3:9">
      <c r="C595" s="45"/>
      <c r="I595" s="4"/>
    </row>
    <row r="596" spans="3:9">
      <c r="C596" s="45"/>
      <c r="I596" s="4"/>
    </row>
    <row r="597" spans="3:9">
      <c r="C597" s="45"/>
      <c r="I597" s="4"/>
    </row>
    <row r="598" spans="3:9">
      <c r="C598" s="45"/>
      <c r="I598" s="4"/>
    </row>
    <row r="599" spans="3:9">
      <c r="C599" s="45"/>
      <c r="I599" s="4"/>
    </row>
    <row r="600" spans="3:9">
      <c r="C600" s="45"/>
      <c r="I600" s="4"/>
    </row>
    <row r="601" spans="3:9">
      <c r="C601" s="45"/>
      <c r="I601" s="4"/>
    </row>
    <row r="602" spans="3:9">
      <c r="C602" s="45"/>
      <c r="I602" s="4"/>
    </row>
    <row r="603" spans="3:9">
      <c r="C603" s="45"/>
      <c r="I603" s="4"/>
    </row>
    <row r="604" spans="3:9">
      <c r="C604" s="45"/>
      <c r="I604" s="4"/>
    </row>
    <row r="605" spans="3:9">
      <c r="C605" s="45"/>
      <c r="I605" s="4"/>
    </row>
    <row r="606" spans="3:9">
      <c r="C606" s="45"/>
      <c r="I606" s="4"/>
    </row>
    <row r="607" spans="3:9">
      <c r="C607" s="45"/>
      <c r="I607" s="4"/>
    </row>
    <row r="608" spans="3:9">
      <c r="C608" s="45"/>
      <c r="I608" s="4"/>
    </row>
    <row r="609" spans="3:9">
      <c r="C609" s="45"/>
      <c r="I609" s="4"/>
    </row>
    <row r="610" spans="3:9">
      <c r="C610" s="45"/>
      <c r="I610" s="4"/>
    </row>
    <row r="611" spans="3:9">
      <c r="C611" s="45"/>
      <c r="I611" s="4"/>
    </row>
    <row r="612" spans="3:9">
      <c r="C612" s="45"/>
      <c r="I612" s="4"/>
    </row>
    <row r="613" spans="3:9">
      <c r="C613" s="45"/>
      <c r="I613" s="4"/>
    </row>
    <row r="614" spans="3:9">
      <c r="C614" s="45"/>
      <c r="I614" s="4"/>
    </row>
    <row r="615" spans="3:9">
      <c r="C615" s="45"/>
      <c r="I615" s="4"/>
    </row>
    <row r="616" spans="3:9">
      <c r="C616" s="45"/>
      <c r="I616" s="4"/>
    </row>
    <row r="617" spans="3:9">
      <c r="C617" s="45"/>
      <c r="I617" s="4"/>
    </row>
    <row r="618" spans="3:9">
      <c r="C618" s="45"/>
      <c r="I618" s="4"/>
    </row>
    <row r="619" spans="3:9">
      <c r="I619" s="4"/>
    </row>
  </sheetData>
  <autoFilter ref="A5:AE589" xr:uid="{00000000-0009-0000-0000-000003000000}"/>
  <mergeCells count="10">
    <mergeCell ref="J3:L3"/>
    <mergeCell ref="M3:N3"/>
    <mergeCell ref="A1:I1"/>
    <mergeCell ref="A3:A4"/>
    <mergeCell ref="B3:B4"/>
    <mergeCell ref="C3:D3"/>
    <mergeCell ref="E3:E4"/>
    <mergeCell ref="F3:G3"/>
    <mergeCell ref="H3:H4"/>
    <mergeCell ref="I3:I4"/>
  </mergeCells>
  <phoneticPr fontId="56" type="noConversion"/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5"/>
  <sheetViews>
    <sheetView zoomScale="70" zoomScaleNormal="70" workbookViewId="0">
      <pane xSplit="7" ySplit="4" topLeftCell="J5" activePane="bottomRight" state="frozen"/>
      <selection pane="topRight" activeCell="H1" sqref="H1"/>
      <selection pane="bottomLeft" activeCell="A5" sqref="A5"/>
      <selection pane="bottomRight" activeCell="J13" sqref="J13"/>
    </sheetView>
  </sheetViews>
  <sheetFormatPr defaultRowHeight="15"/>
  <cols>
    <col min="1" max="1" width="10.85546875" style="2" customWidth="1"/>
    <col min="2" max="2" width="28.7109375" style="2" customWidth="1"/>
    <col min="3" max="3" width="42.28515625" style="2" customWidth="1"/>
    <col min="4" max="4" width="29.140625" style="2" customWidth="1"/>
    <col min="5" max="5" width="32.85546875" style="2" customWidth="1"/>
    <col min="6" max="6" width="13.5703125" style="2" customWidth="1"/>
    <col min="7" max="7" width="32.7109375" style="2" customWidth="1"/>
    <col min="8" max="8" width="31.28515625" style="2" customWidth="1"/>
    <col min="9" max="11" width="13.5703125" style="2" customWidth="1"/>
    <col min="12" max="19" width="13.5703125" style="13" customWidth="1"/>
  </cols>
  <sheetData>
    <row r="1" spans="1:14" ht="48.75" customHeight="1" thickBot="1">
      <c r="B1" s="465" t="s">
        <v>80</v>
      </c>
      <c r="C1" s="465"/>
      <c r="D1" s="465"/>
      <c r="E1" s="465"/>
      <c r="F1" s="465"/>
      <c r="G1" s="465"/>
      <c r="H1" s="465"/>
      <c r="I1" s="18"/>
      <c r="J1" s="33"/>
      <c r="K1" s="33"/>
      <c r="L1" s="14"/>
      <c r="M1" s="14"/>
      <c r="N1" s="14"/>
    </row>
    <row r="2" spans="1:14" ht="44.25" customHeight="1">
      <c r="A2" s="462" t="s">
        <v>32</v>
      </c>
      <c r="B2" s="464" t="s">
        <v>77</v>
      </c>
      <c r="C2" s="464"/>
      <c r="D2" s="464" t="s">
        <v>78</v>
      </c>
      <c r="E2" s="464"/>
      <c r="F2" s="464"/>
      <c r="G2" s="464" t="s">
        <v>79</v>
      </c>
      <c r="H2" s="460"/>
    </row>
    <row r="3" spans="1:14" ht="120" customHeight="1">
      <c r="A3" s="463"/>
      <c r="B3" s="34" t="s">
        <v>38</v>
      </c>
      <c r="C3" s="34" t="s">
        <v>285</v>
      </c>
      <c r="D3" s="34" t="s">
        <v>284</v>
      </c>
      <c r="E3" s="34" t="s">
        <v>283</v>
      </c>
      <c r="F3" s="34" t="s">
        <v>39</v>
      </c>
      <c r="G3" s="34" t="s">
        <v>286</v>
      </c>
      <c r="H3" s="88" t="s">
        <v>287</v>
      </c>
    </row>
    <row r="4" spans="1:14" ht="15.75" thickBot="1">
      <c r="A4" s="29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102">
        <v>8</v>
      </c>
    </row>
    <row r="5" spans="1:14">
      <c r="A5" s="6"/>
      <c r="B5" s="6"/>
      <c r="C5" s="6"/>
      <c r="D5" s="6"/>
      <c r="E5" s="6"/>
      <c r="F5" s="6"/>
      <c r="G5" s="6"/>
      <c r="H5" s="6"/>
    </row>
    <row r="6" spans="1:14">
      <c r="A6" s="4"/>
      <c r="B6" s="4"/>
      <c r="C6" s="4"/>
      <c r="D6" s="4"/>
      <c r="E6" s="4"/>
      <c r="F6" s="4"/>
      <c r="G6" s="4"/>
      <c r="H6" s="4"/>
    </row>
    <row r="7" spans="1:14">
      <c r="A7" s="4"/>
      <c r="B7" s="4"/>
      <c r="C7" s="4"/>
      <c r="D7" s="4"/>
      <c r="E7" s="4"/>
      <c r="F7" s="4"/>
      <c r="G7" s="4"/>
      <c r="H7" s="4"/>
    </row>
    <row r="8" spans="1:14">
      <c r="A8" s="4"/>
      <c r="B8" s="4"/>
      <c r="C8" s="4"/>
      <c r="D8" s="4"/>
      <c r="E8" s="4"/>
      <c r="F8" s="4"/>
      <c r="G8" s="4"/>
      <c r="H8" s="4"/>
    </row>
    <row r="9" spans="1:14">
      <c r="A9" s="4"/>
      <c r="B9" s="4"/>
      <c r="C9" s="4"/>
      <c r="D9" s="4"/>
      <c r="E9" s="4"/>
      <c r="F9" s="4"/>
      <c r="G9" s="4"/>
      <c r="H9" s="4"/>
    </row>
    <row r="10" spans="1:14">
      <c r="A10" s="4"/>
      <c r="B10" s="4"/>
      <c r="C10" s="4"/>
      <c r="D10" s="4"/>
      <c r="E10" s="4"/>
      <c r="F10" s="4"/>
      <c r="G10" s="4"/>
      <c r="H10" s="4"/>
    </row>
    <row r="11" spans="1:14">
      <c r="A11" s="4"/>
      <c r="B11" s="4"/>
      <c r="C11" s="4"/>
      <c r="D11" s="4"/>
      <c r="E11" s="4"/>
      <c r="F11" s="4"/>
      <c r="G11" s="4"/>
      <c r="H11" s="4"/>
    </row>
    <row r="12" spans="1:14">
      <c r="A12" s="4"/>
      <c r="B12" s="4"/>
      <c r="C12" s="4"/>
      <c r="D12" s="4"/>
      <c r="E12" s="4"/>
      <c r="F12" s="4"/>
      <c r="G12" s="4"/>
      <c r="H12" s="4"/>
    </row>
    <row r="13" spans="1:14">
      <c r="A13" s="4"/>
      <c r="B13" s="4"/>
      <c r="C13" s="4"/>
      <c r="D13" s="4"/>
      <c r="E13" s="4"/>
      <c r="F13" s="4"/>
      <c r="G13" s="4"/>
      <c r="H13" s="4"/>
    </row>
    <row r="14" spans="1:14">
      <c r="A14" s="4"/>
      <c r="B14" s="4"/>
      <c r="C14" s="4"/>
      <c r="D14" s="4"/>
      <c r="E14" s="4"/>
      <c r="F14" s="4"/>
      <c r="G14" s="4"/>
      <c r="H14" s="4"/>
    </row>
    <row r="15" spans="1:14">
      <c r="A15" s="4"/>
      <c r="B15" s="4"/>
      <c r="C15" s="4"/>
      <c r="D15" s="4"/>
      <c r="E15" s="4"/>
      <c r="F15" s="4"/>
      <c r="G15" s="4"/>
      <c r="H15" s="4"/>
    </row>
    <row r="16" spans="1:14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</sheetData>
  <customSheetViews>
    <customSheetView guid="{167CDD28-D514-4728-8879-14555FCF391F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1"/>
    </customSheetView>
    <customSheetView guid="{F8959FBB-9B7D-4D49-B1CB-80916A56F798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2"/>
    </customSheetView>
    <customSheetView guid="{5F5B0C9B-216A-4F49-AD8D-31B653BF61D0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3"/>
    </customSheetView>
    <customSheetView guid="{B4936C15-EF62-4837-A758-8A26167D8552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4"/>
    </customSheetView>
    <customSheetView guid="{5C6F41EE-10FC-47F9-A38F-2F3EE93E791C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5"/>
    </customSheetView>
    <customSheetView guid="{80498FD9-FBA2-40B6-A205-96EE7C0AE9D1}" scale="70">
      <pane xSplit="7" ySplit="4" topLeftCell="J5" activePane="bottomRight" state="frozen"/>
      <selection pane="bottomRight" activeCell="J13" sqref="J13"/>
      <pageMargins left="0.7" right="0.7" top="0.75" bottom="0.75" header="0.3" footer="0.3"/>
      <pageSetup paperSize="9" orientation="portrait" r:id="rId6"/>
    </customSheetView>
  </customSheetViews>
  <mergeCells count="5">
    <mergeCell ref="A2:A3"/>
    <mergeCell ref="B2:C2"/>
    <mergeCell ref="D2:F2"/>
    <mergeCell ref="G2:H2"/>
    <mergeCell ref="B1:H1"/>
  </mergeCells>
  <pageMargins left="0.7" right="0.7" top="0.75" bottom="0.75" header="0.3" footer="0.3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1"/>
  <sheetViews>
    <sheetView zoomScale="70" zoomScaleNormal="70" workbookViewId="0">
      <pane xSplit="4" ySplit="4" topLeftCell="E23" activePane="bottomRight" state="frozen"/>
      <selection pane="topRight" activeCell="E1" sqref="E1"/>
      <selection pane="bottomLeft" activeCell="A5" sqref="A5"/>
      <selection pane="bottomRight" activeCell="C3" sqref="C3"/>
    </sheetView>
  </sheetViews>
  <sheetFormatPr defaultRowHeight="15"/>
  <cols>
    <col min="1" max="1" width="9.140625" style="1"/>
    <col min="2" max="2" width="49.5703125" style="2" customWidth="1"/>
    <col min="3" max="3" width="22.42578125" style="2" customWidth="1"/>
    <col min="4" max="4" width="21.85546875" style="2" customWidth="1"/>
    <col min="5" max="5" width="25.140625" style="2" customWidth="1"/>
    <col min="6" max="6" width="24" style="2" customWidth="1"/>
    <col min="7" max="7" width="23.5703125" style="2" customWidth="1"/>
    <col min="8" max="8" width="20.42578125" style="2" customWidth="1"/>
    <col min="9" max="9" width="9.85546875" style="2" hidden="1" customWidth="1"/>
    <col min="10" max="10" width="16.85546875" style="2" hidden="1" customWidth="1"/>
    <col min="11" max="11" width="8.7109375"/>
    <col min="12" max="12" width="16.42578125" style="2" hidden="1" customWidth="1"/>
    <col min="13" max="13" width="9.140625" style="2" hidden="1" customWidth="1"/>
    <col min="14" max="14" width="10.85546875" style="1" hidden="1" customWidth="1"/>
    <col min="15" max="15" width="10.140625" style="1" hidden="1" customWidth="1"/>
    <col min="17" max="17" width="15.42578125" customWidth="1"/>
    <col min="18" max="18" width="9.140625" style="1"/>
  </cols>
  <sheetData>
    <row r="1" spans="1:15">
      <c r="B1" s="466" t="s">
        <v>278</v>
      </c>
      <c r="C1" s="466"/>
      <c r="D1" s="466"/>
      <c r="E1" s="466"/>
      <c r="F1" s="466"/>
      <c r="G1" s="466"/>
      <c r="H1" s="466"/>
    </row>
    <row r="2" spans="1:15" ht="15.75" thickBot="1">
      <c r="B2" s="18"/>
      <c r="C2" s="18"/>
      <c r="D2" s="18"/>
      <c r="E2" s="18"/>
      <c r="F2" s="18"/>
      <c r="G2" s="18"/>
      <c r="H2" s="18"/>
      <c r="I2" s="18"/>
      <c r="J2" s="18"/>
      <c r="L2" s="9"/>
      <c r="M2" s="6"/>
      <c r="N2" s="7"/>
      <c r="O2" s="7"/>
    </row>
    <row r="3" spans="1:15" ht="149.25" customHeight="1">
      <c r="A3" s="99" t="s">
        <v>32</v>
      </c>
      <c r="B3" s="27" t="s">
        <v>273</v>
      </c>
      <c r="C3" s="27" t="s">
        <v>274</v>
      </c>
      <c r="D3" s="27" t="s">
        <v>275</v>
      </c>
      <c r="E3" s="27" t="s">
        <v>272</v>
      </c>
      <c r="F3" s="27" t="s">
        <v>276</v>
      </c>
      <c r="G3" s="34" t="s">
        <v>277</v>
      </c>
      <c r="H3" s="18"/>
      <c r="I3" s="18"/>
      <c r="J3" s="18"/>
      <c r="L3" s="9"/>
      <c r="M3" s="6"/>
      <c r="N3" s="7"/>
      <c r="O3" s="7"/>
    </row>
    <row r="4" spans="1:15" ht="19.5" customHeight="1" thickBot="1">
      <c r="A4" s="100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34">
        <v>7</v>
      </c>
      <c r="H4" s="18"/>
      <c r="I4" s="18"/>
      <c r="J4" s="18"/>
      <c r="L4" s="9"/>
      <c r="M4" s="6"/>
      <c r="N4" s="7"/>
      <c r="O4" s="7"/>
    </row>
    <row r="5" spans="1:15" ht="120" customHeight="1">
      <c r="A5" s="66">
        <v>1</v>
      </c>
      <c r="B5" s="6" t="s">
        <v>5555</v>
      </c>
      <c r="C5" s="6" t="s">
        <v>22</v>
      </c>
      <c r="D5" s="6" t="s">
        <v>5473</v>
      </c>
      <c r="E5" s="6" t="s">
        <v>5556</v>
      </c>
      <c r="F5" s="6"/>
      <c r="G5" s="4"/>
      <c r="H5" s="237"/>
      <c r="I5" s="18"/>
      <c r="J5" s="18"/>
      <c r="L5" s="9"/>
      <c r="M5" s="6"/>
      <c r="N5" s="7"/>
      <c r="O5" s="7"/>
    </row>
    <row r="6" spans="1:15" ht="105" customHeight="1">
      <c r="A6" s="66">
        <v>2</v>
      </c>
      <c r="B6" s="4" t="s">
        <v>5551</v>
      </c>
      <c r="C6" s="4" t="s">
        <v>1</v>
      </c>
      <c r="D6" s="4" t="s">
        <v>1673</v>
      </c>
      <c r="E6" s="4" t="s">
        <v>4418</v>
      </c>
      <c r="F6" s="4" t="s">
        <v>4415</v>
      </c>
      <c r="G6" s="4" t="s">
        <v>5552</v>
      </c>
      <c r="H6" s="237"/>
      <c r="I6" s="188"/>
      <c r="L6" s="10"/>
      <c r="M6" s="4"/>
      <c r="N6" s="5"/>
      <c r="O6" s="5"/>
    </row>
    <row r="7" spans="1:15" ht="84.75" customHeight="1">
      <c r="A7" s="66">
        <v>3</v>
      </c>
      <c r="B7" s="4" t="s">
        <v>5557</v>
      </c>
      <c r="C7" s="4" t="s">
        <v>3</v>
      </c>
      <c r="D7" s="4" t="s">
        <v>1674</v>
      </c>
      <c r="E7" s="4" t="s">
        <v>5558</v>
      </c>
      <c r="F7" s="4"/>
      <c r="G7" s="4"/>
      <c r="H7" s="237"/>
      <c r="K7" s="237"/>
      <c r="L7" s="17"/>
      <c r="M7" s="4"/>
      <c r="N7" s="5"/>
      <c r="O7" s="5"/>
    </row>
    <row r="8" spans="1:15" ht="108.75">
      <c r="A8" s="66">
        <v>4</v>
      </c>
      <c r="B8" s="224" t="s">
        <v>5562</v>
      </c>
      <c r="C8" s="4" t="s">
        <v>5</v>
      </c>
      <c r="D8" s="4" t="s">
        <v>1675</v>
      </c>
      <c r="E8" s="4" t="s">
        <v>5563</v>
      </c>
      <c r="F8" s="4"/>
      <c r="G8" s="4"/>
      <c r="L8" s="10"/>
      <c r="M8" s="4"/>
      <c r="N8" s="5"/>
    </row>
    <row r="9" spans="1:15" ht="94.5" customHeight="1">
      <c r="A9" s="66">
        <v>5</v>
      </c>
      <c r="B9" s="4" t="s">
        <v>5566</v>
      </c>
      <c r="C9" s="4" t="s">
        <v>7</v>
      </c>
      <c r="D9" s="4" t="s">
        <v>5476</v>
      </c>
      <c r="E9" s="4" t="s">
        <v>5564</v>
      </c>
      <c r="F9" s="4" t="s">
        <v>5214</v>
      </c>
      <c r="G9" s="4" t="s">
        <v>5565</v>
      </c>
      <c r="L9" s="10"/>
      <c r="M9" s="4"/>
      <c r="N9" s="5"/>
    </row>
    <row r="10" spans="1:15" ht="65.25" customHeight="1">
      <c r="A10" s="66">
        <v>6</v>
      </c>
      <c r="B10" s="151" t="s">
        <v>5215</v>
      </c>
      <c r="C10" s="4" t="s">
        <v>23</v>
      </c>
      <c r="D10" s="4" t="s">
        <v>5591</v>
      </c>
      <c r="E10" s="4" t="s">
        <v>5593</v>
      </c>
      <c r="F10" s="4" t="s">
        <v>5213</v>
      </c>
      <c r="G10" s="4">
        <v>38</v>
      </c>
      <c r="I10" s="188"/>
      <c r="J10" s="238"/>
      <c r="L10" s="9"/>
      <c r="M10" s="6"/>
      <c r="N10" s="7"/>
      <c r="O10" s="7"/>
    </row>
    <row r="11" spans="1:15" ht="86.25" customHeight="1">
      <c r="A11" s="66">
        <v>7</v>
      </c>
      <c r="B11" s="151" t="s">
        <v>5592</v>
      </c>
      <c r="C11" s="4" t="s">
        <v>6</v>
      </c>
      <c r="D11" s="4" t="s">
        <v>5474</v>
      </c>
      <c r="E11" s="4" t="s">
        <v>5594</v>
      </c>
      <c r="F11" s="4"/>
      <c r="G11" s="4"/>
      <c r="L11" s="10"/>
      <c r="M11" s="4"/>
      <c r="N11" s="5"/>
    </row>
    <row r="12" spans="1:15" ht="59.25" customHeight="1">
      <c r="A12" s="66">
        <v>8</v>
      </c>
      <c r="B12" s="235" t="s">
        <v>5559</v>
      </c>
      <c r="C12" s="4" t="s">
        <v>2</v>
      </c>
      <c r="D12" s="4" t="s">
        <v>5475</v>
      </c>
      <c r="E12" s="113" t="s">
        <v>5550</v>
      </c>
      <c r="F12" s="4"/>
      <c r="G12" s="4"/>
      <c r="H12" s="237"/>
      <c r="I12" s="188"/>
      <c r="J12" s="188"/>
      <c r="L12" s="10"/>
      <c r="M12" s="4"/>
      <c r="N12" s="5"/>
      <c r="O12" s="5"/>
    </row>
    <row r="13" spans="1:15" ht="108.95" customHeight="1">
      <c r="A13" s="66">
        <v>9</v>
      </c>
      <c r="B13" s="4" t="s">
        <v>5553</v>
      </c>
      <c r="C13" s="4" t="s">
        <v>0</v>
      </c>
      <c r="D13" s="4" t="s">
        <v>1676</v>
      </c>
      <c r="E13" s="4" t="s">
        <v>5554</v>
      </c>
      <c r="F13" s="4"/>
      <c r="G13" s="4"/>
      <c r="H13" s="237"/>
      <c r="I13" s="188"/>
      <c r="J13" s="238"/>
      <c r="L13" s="9"/>
      <c r="M13" s="6"/>
      <c r="N13" s="7"/>
      <c r="O13" s="7"/>
    </row>
    <row r="14" spans="1:15" ht="55.5" customHeight="1">
      <c r="A14" s="66">
        <v>10</v>
      </c>
      <c r="B14" s="4" t="s">
        <v>5569</v>
      </c>
      <c r="C14" s="4" t="s">
        <v>9</v>
      </c>
      <c r="D14" s="4" t="s">
        <v>1677</v>
      </c>
      <c r="E14" s="4" t="s">
        <v>5570</v>
      </c>
      <c r="F14" s="4"/>
      <c r="G14" s="4"/>
      <c r="L14" s="10"/>
      <c r="M14" s="4"/>
      <c r="N14" s="5"/>
    </row>
    <row r="15" spans="1:15" ht="73.5" customHeight="1">
      <c r="A15" s="66">
        <v>11</v>
      </c>
      <c r="B15" s="4" t="s">
        <v>5571</v>
      </c>
      <c r="C15" s="4" t="s">
        <v>4</v>
      </c>
      <c r="D15" s="4" t="s">
        <v>1678</v>
      </c>
      <c r="E15" s="4" t="s">
        <v>5572</v>
      </c>
      <c r="F15" s="4"/>
      <c r="G15" s="4"/>
      <c r="L15" s="9"/>
      <c r="M15" s="6"/>
      <c r="N15" s="7"/>
      <c r="O15" s="3"/>
    </row>
    <row r="16" spans="1:15" ht="84.75">
      <c r="A16" s="66">
        <v>12</v>
      </c>
      <c r="B16" s="4" t="s">
        <v>5575</v>
      </c>
      <c r="C16" s="4" t="s">
        <v>13</v>
      </c>
      <c r="D16" s="4" t="s">
        <v>1679</v>
      </c>
      <c r="E16" s="4" t="s">
        <v>5576</v>
      </c>
      <c r="F16" s="4"/>
      <c r="G16" s="4"/>
      <c r="L16" s="10"/>
      <c r="M16" s="4"/>
      <c r="N16" s="5"/>
    </row>
    <row r="17" spans="1:14" ht="108.75">
      <c r="A17" s="66">
        <v>13</v>
      </c>
      <c r="B17" s="224" t="s">
        <v>5568</v>
      </c>
      <c r="C17" s="4" t="s">
        <v>8</v>
      </c>
      <c r="D17" s="4" t="s">
        <v>1680</v>
      </c>
      <c r="E17" s="4" t="s">
        <v>5567</v>
      </c>
      <c r="F17" s="4"/>
      <c r="G17" s="4"/>
      <c r="L17" s="10"/>
      <c r="M17" s="4"/>
      <c r="N17" s="5"/>
    </row>
    <row r="18" spans="1:14" ht="84.75">
      <c r="A18" s="66">
        <v>14</v>
      </c>
      <c r="B18" s="4" t="s">
        <v>5578</v>
      </c>
      <c r="C18" s="4" t="s">
        <v>12</v>
      </c>
      <c r="D18" s="4" t="s">
        <v>5579</v>
      </c>
      <c r="E18" s="4" t="s">
        <v>5580</v>
      </c>
      <c r="F18" s="55">
        <v>2890281.33</v>
      </c>
      <c r="G18" s="4"/>
      <c r="L18" s="10"/>
      <c r="M18" s="4"/>
      <c r="N18" s="5"/>
    </row>
    <row r="19" spans="1:14" ht="38.25">
      <c r="A19" s="66">
        <v>15</v>
      </c>
      <c r="B19" s="4" t="s">
        <v>20</v>
      </c>
      <c r="C19" s="4" t="s">
        <v>21</v>
      </c>
      <c r="D19" s="4" t="s">
        <v>1681</v>
      </c>
      <c r="E19" s="4" t="s">
        <v>5590</v>
      </c>
      <c r="F19" s="4"/>
      <c r="G19" s="4"/>
      <c r="L19" s="10"/>
      <c r="M19" s="4"/>
      <c r="N19" s="5"/>
    </row>
    <row r="20" spans="1:14" ht="81" customHeight="1">
      <c r="A20" s="236">
        <v>16</v>
      </c>
      <c r="B20" s="4" t="s">
        <v>5586</v>
      </c>
      <c r="C20" s="4" t="s">
        <v>15</v>
      </c>
      <c r="D20" s="4" t="s">
        <v>1682</v>
      </c>
      <c r="E20" s="224" t="s">
        <v>5587</v>
      </c>
      <c r="F20" s="4"/>
      <c r="G20" s="4"/>
      <c r="L20" s="10"/>
      <c r="M20" s="4"/>
      <c r="N20" s="5"/>
    </row>
    <row r="21" spans="1:14" ht="84.75">
      <c r="A21" s="66">
        <v>17</v>
      </c>
      <c r="B21" s="4" t="s">
        <v>5584</v>
      </c>
      <c r="C21" s="4" t="s">
        <v>14</v>
      </c>
      <c r="D21" s="4" t="s">
        <v>1683</v>
      </c>
      <c r="E21" s="4" t="s">
        <v>5585</v>
      </c>
      <c r="F21" s="4"/>
      <c r="G21" s="4"/>
      <c r="L21" s="10"/>
      <c r="M21" s="4"/>
      <c r="N21" s="5"/>
    </row>
    <row r="22" spans="1:14" ht="90.6" customHeight="1">
      <c r="A22" s="66">
        <v>18</v>
      </c>
      <c r="B22" s="151" t="s">
        <v>5560</v>
      </c>
      <c r="C22" s="4" t="s">
        <v>24</v>
      </c>
      <c r="D22" s="4" t="s">
        <v>1684</v>
      </c>
      <c r="E22" s="4" t="s">
        <v>5561</v>
      </c>
      <c r="F22" s="4"/>
      <c r="G22" s="4"/>
      <c r="H22" s="237"/>
      <c r="K22" s="237"/>
    </row>
    <row r="23" spans="1:14" ht="51.95" customHeight="1">
      <c r="A23" s="242">
        <v>19</v>
      </c>
      <c r="B23" s="243" t="s">
        <v>5573</v>
      </c>
      <c r="C23" s="114" t="s">
        <v>11</v>
      </c>
      <c r="D23" s="114" t="s">
        <v>1685</v>
      </c>
      <c r="E23" s="114" t="s">
        <v>5574</v>
      </c>
      <c r="F23" s="244">
        <v>2890281.33</v>
      </c>
      <c r="G23" s="241" t="s">
        <v>5597</v>
      </c>
      <c r="L23" s="10"/>
      <c r="M23" s="4"/>
      <c r="N23" s="5"/>
    </row>
    <row r="24" spans="1:14" ht="51" customHeight="1">
      <c r="A24" s="66">
        <v>20</v>
      </c>
      <c r="B24" s="151" t="s">
        <v>5588</v>
      </c>
      <c r="C24" s="4" t="s">
        <v>1937</v>
      </c>
      <c r="D24" s="4" t="s">
        <v>5471</v>
      </c>
      <c r="E24" s="4" t="s">
        <v>5589</v>
      </c>
      <c r="F24" s="55">
        <v>6587328.5499999998</v>
      </c>
      <c r="G24" s="55">
        <v>11</v>
      </c>
      <c r="L24" s="10"/>
      <c r="M24" s="4"/>
      <c r="N24" s="5"/>
    </row>
    <row r="25" spans="1:14" ht="93" customHeight="1">
      <c r="A25" s="66">
        <v>21</v>
      </c>
      <c r="B25" s="4" t="s">
        <v>5424</v>
      </c>
      <c r="C25" s="4" t="s">
        <v>10</v>
      </c>
      <c r="D25" s="4" t="s">
        <v>1686</v>
      </c>
      <c r="E25" s="4" t="s">
        <v>5582</v>
      </c>
      <c r="F25" s="4"/>
      <c r="G25" s="4"/>
      <c r="H25" s="19"/>
      <c r="L25" s="10"/>
      <c r="M25" s="4"/>
      <c r="N25" s="5"/>
    </row>
    <row r="26" spans="1:14" ht="75" customHeight="1">
      <c r="A26" s="66">
        <v>22</v>
      </c>
      <c r="B26" s="224" t="s">
        <v>5423</v>
      </c>
      <c r="C26" s="4" t="s">
        <v>10</v>
      </c>
      <c r="D26" s="4" t="s">
        <v>1687</v>
      </c>
      <c r="E26" s="4" t="s">
        <v>5583</v>
      </c>
      <c r="F26" s="4"/>
      <c r="G26" s="4"/>
      <c r="L26" s="10"/>
      <c r="M26" s="4"/>
      <c r="N26" s="5"/>
    </row>
    <row r="27" spans="1:14" ht="96">
      <c r="A27" s="66">
        <v>23</v>
      </c>
      <c r="B27" s="4" t="s">
        <v>5469</v>
      </c>
      <c r="C27" s="4" t="s">
        <v>10</v>
      </c>
      <c r="D27" s="4" t="s">
        <v>1688</v>
      </c>
      <c r="E27" s="4" t="s">
        <v>5581</v>
      </c>
      <c r="F27" s="4"/>
      <c r="G27" s="4"/>
      <c r="L27" s="10"/>
      <c r="M27" s="4"/>
      <c r="N27" s="5"/>
    </row>
    <row r="28" spans="1:14" ht="108.75">
      <c r="A28" s="121">
        <v>24</v>
      </c>
      <c r="B28" s="4" t="s">
        <v>5470</v>
      </c>
      <c r="C28" s="4" t="s">
        <v>3</v>
      </c>
      <c r="D28" s="4" t="s">
        <v>5472</v>
      </c>
      <c r="E28" s="4" t="s">
        <v>5577</v>
      </c>
      <c r="F28" s="120">
        <v>3506068.18</v>
      </c>
      <c r="G28" s="4">
        <v>16.2</v>
      </c>
      <c r="L28" s="10"/>
      <c r="M28" s="4"/>
      <c r="N28" s="5"/>
    </row>
    <row r="29" spans="1:14">
      <c r="A29" s="66">
        <v>25</v>
      </c>
      <c r="B29" s="4"/>
      <c r="C29" s="4"/>
      <c r="D29" s="4"/>
      <c r="E29" s="4"/>
      <c r="F29" s="4"/>
      <c r="G29" s="4"/>
      <c r="L29" s="10"/>
      <c r="M29" s="4"/>
      <c r="N29" s="5"/>
    </row>
    <row r="30" spans="1:14" ht="27" customHeight="1">
      <c r="A30" s="66">
        <v>26</v>
      </c>
      <c r="B30" s="15"/>
      <c r="C30" s="15"/>
      <c r="D30" s="15"/>
      <c r="E30" s="15"/>
      <c r="F30" s="15"/>
      <c r="G30" s="15"/>
      <c r="I30" s="33"/>
      <c r="J30" s="33"/>
      <c r="L30" s="10"/>
      <c r="M30" s="4"/>
      <c r="N30" s="5"/>
    </row>
    <row r="31" spans="1:14" ht="59.25" customHeight="1">
      <c r="A31" s="5"/>
      <c r="B31" s="4"/>
      <c r="C31" s="4"/>
      <c r="D31" s="4"/>
      <c r="E31" s="4"/>
      <c r="F31" s="4"/>
      <c r="G31" s="4"/>
      <c r="L31" s="10"/>
      <c r="M31" s="4"/>
      <c r="N31" s="5"/>
    </row>
    <row r="32" spans="1:14">
      <c r="A32" s="5"/>
      <c r="B32" s="4"/>
      <c r="C32" s="4"/>
      <c r="D32" s="4"/>
      <c r="E32" s="4"/>
      <c r="F32" s="4"/>
      <c r="G32" s="4"/>
      <c r="L32" s="10"/>
      <c r="M32" s="4"/>
      <c r="N32" s="5"/>
    </row>
    <row r="33" spans="1:14">
      <c r="A33" s="5"/>
      <c r="B33" s="4"/>
      <c r="C33" s="4"/>
      <c r="D33" s="4"/>
      <c r="E33" s="4"/>
      <c r="F33" s="4"/>
      <c r="G33" s="4"/>
      <c r="L33" s="10"/>
      <c r="M33" s="4"/>
      <c r="N33" s="5"/>
    </row>
    <row r="34" spans="1:14">
      <c r="A34" s="5"/>
      <c r="B34" s="4"/>
      <c r="C34" s="4"/>
      <c r="D34" s="4"/>
      <c r="E34" s="4"/>
      <c r="F34" s="4"/>
      <c r="G34" s="4"/>
      <c r="L34" s="10"/>
      <c r="M34" s="4"/>
      <c r="N34" s="5"/>
    </row>
    <row r="35" spans="1:14">
      <c r="A35" s="5"/>
      <c r="B35" s="4"/>
      <c r="C35" s="4"/>
      <c r="D35" s="4"/>
      <c r="E35" s="4"/>
      <c r="F35" s="4"/>
      <c r="G35" s="4"/>
      <c r="L35" s="10"/>
      <c r="M35" s="4"/>
      <c r="N35" s="5"/>
    </row>
    <row r="36" spans="1:14">
      <c r="A36" s="5"/>
      <c r="B36" s="4"/>
      <c r="C36" s="4"/>
      <c r="D36" s="4"/>
      <c r="E36" s="4"/>
      <c r="F36" s="4"/>
      <c r="G36" s="4"/>
      <c r="L36" s="10"/>
      <c r="M36" s="4"/>
      <c r="N36" s="5"/>
    </row>
    <row r="37" spans="1:14">
      <c r="A37" s="5"/>
      <c r="B37" s="4"/>
      <c r="C37" s="4"/>
      <c r="D37" s="4"/>
      <c r="E37" s="4"/>
      <c r="F37" s="4"/>
      <c r="G37" s="4"/>
      <c r="L37" s="10"/>
      <c r="M37" s="4"/>
      <c r="N37" s="5"/>
    </row>
    <row r="38" spans="1:14">
      <c r="A38" s="5"/>
      <c r="B38" s="4"/>
      <c r="C38" s="4"/>
      <c r="D38" s="4"/>
      <c r="E38" s="4"/>
      <c r="F38" s="4"/>
      <c r="G38" s="4"/>
      <c r="L38" s="10"/>
      <c r="M38" s="4"/>
      <c r="N38" s="5"/>
    </row>
    <row r="39" spans="1:14">
      <c r="A39" s="5"/>
      <c r="B39" s="4"/>
      <c r="C39" s="4"/>
      <c r="D39" s="4"/>
      <c r="E39" s="4"/>
      <c r="F39" s="4"/>
      <c r="G39" s="4"/>
      <c r="L39" s="10"/>
      <c r="M39" s="4"/>
      <c r="N39" s="5"/>
    </row>
    <row r="40" spans="1:14">
      <c r="A40" s="5"/>
      <c r="B40" s="4"/>
      <c r="C40" s="4"/>
      <c r="D40" s="4"/>
      <c r="E40" s="4"/>
      <c r="F40" s="4"/>
      <c r="G40" s="4"/>
      <c r="L40" s="10"/>
      <c r="M40" s="4"/>
      <c r="N40" s="5"/>
    </row>
    <row r="41" spans="1:14">
      <c r="A41" s="5"/>
      <c r="B41" s="4"/>
      <c r="C41" s="4"/>
      <c r="D41" s="4"/>
      <c r="E41" s="4"/>
      <c r="F41" s="4"/>
      <c r="G41" s="4"/>
      <c r="L41" s="10"/>
      <c r="M41" s="4"/>
      <c r="N41" s="5"/>
    </row>
    <row r="42" spans="1:14">
      <c r="A42" s="5"/>
      <c r="B42" s="4"/>
      <c r="C42" s="4"/>
      <c r="D42" s="4"/>
      <c r="E42" s="4"/>
      <c r="F42" s="4"/>
      <c r="G42" s="4"/>
      <c r="L42" s="10"/>
      <c r="M42" s="4"/>
      <c r="N42" s="5"/>
    </row>
    <row r="43" spans="1:14">
      <c r="A43" s="5"/>
      <c r="B43" s="4"/>
      <c r="C43" s="4"/>
      <c r="D43" s="4"/>
      <c r="E43" s="4"/>
      <c r="F43" s="4"/>
      <c r="G43" s="4"/>
      <c r="L43" s="10"/>
      <c r="M43" s="4"/>
      <c r="N43" s="5"/>
    </row>
    <row r="44" spans="1:14">
      <c r="A44" s="5"/>
      <c r="B44" s="4"/>
      <c r="C44" s="4"/>
      <c r="D44" s="4"/>
      <c r="E44" s="4"/>
      <c r="F44" s="4"/>
      <c r="G44" s="4"/>
      <c r="L44" s="10"/>
      <c r="M44" s="4"/>
      <c r="N44" s="5"/>
    </row>
    <row r="45" spans="1:14">
      <c r="A45" s="5"/>
      <c r="B45" s="4"/>
      <c r="C45" s="4"/>
      <c r="D45" s="4"/>
      <c r="E45" s="4"/>
      <c r="F45" s="4"/>
      <c r="G45" s="4"/>
      <c r="L45" s="10"/>
      <c r="M45" s="4"/>
      <c r="N45" s="5"/>
    </row>
    <row r="46" spans="1:14">
      <c r="A46" s="5"/>
      <c r="B46" s="4"/>
      <c r="C46" s="4"/>
      <c r="D46" s="4"/>
      <c r="E46" s="4"/>
      <c r="F46" s="4"/>
      <c r="G46" s="4"/>
      <c r="L46" s="10"/>
      <c r="M46" s="4"/>
      <c r="N46" s="5"/>
    </row>
    <row r="47" spans="1:14">
      <c r="A47" s="5"/>
      <c r="B47" s="4"/>
      <c r="C47" s="4"/>
      <c r="D47" s="4"/>
      <c r="E47" s="4"/>
      <c r="F47" s="4"/>
      <c r="G47" s="4"/>
      <c r="L47" s="10"/>
      <c r="M47" s="4"/>
      <c r="N47" s="5"/>
    </row>
    <row r="48" spans="1:14">
      <c r="A48" s="5"/>
      <c r="B48" s="4"/>
      <c r="C48" s="4"/>
      <c r="D48" s="4"/>
      <c r="E48" s="4"/>
      <c r="F48" s="4"/>
      <c r="G48" s="4"/>
      <c r="L48" s="10"/>
      <c r="M48" s="4"/>
      <c r="N48" s="5"/>
    </row>
    <row r="49" spans="1:14">
      <c r="A49" s="5"/>
      <c r="B49" s="4"/>
      <c r="C49" s="4"/>
      <c r="D49" s="4"/>
      <c r="E49" s="4"/>
      <c r="F49" s="4"/>
      <c r="G49" s="4"/>
      <c r="L49" s="10"/>
      <c r="M49" s="4"/>
      <c r="N49" s="5"/>
    </row>
    <row r="50" spans="1:14">
      <c r="A50" s="5"/>
      <c r="B50" s="4"/>
      <c r="C50" s="4"/>
      <c r="D50" s="4"/>
      <c r="E50" s="4"/>
      <c r="F50" s="4"/>
      <c r="G50" s="4"/>
      <c r="L50" s="10"/>
      <c r="M50" s="4"/>
      <c r="N50" s="5"/>
    </row>
    <row r="51" spans="1:14">
      <c r="A51" s="5"/>
      <c r="B51" s="4"/>
      <c r="C51" s="4"/>
      <c r="D51" s="4"/>
      <c r="E51" s="4"/>
      <c r="F51" s="4"/>
      <c r="G51" s="4"/>
      <c r="L51" s="21"/>
      <c r="M51" s="20"/>
      <c r="N51" s="22"/>
    </row>
  </sheetData>
  <autoFilter ref="A3:G30" xr:uid="{00000000-0009-0000-0000-000005000000}"/>
  <customSheetViews>
    <customSheetView guid="{167CDD28-D514-4728-8879-14555FCF391F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1"/>
      <autoFilter ref="A3:G30" xr:uid="{00000000-0000-0000-0000-000000000000}"/>
    </customSheetView>
    <customSheetView guid="{F8959FBB-9B7D-4D49-B1CB-80916A56F798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2"/>
      <autoFilter ref="A3:G30" xr:uid="{00000000-0000-0000-0000-000000000000}"/>
    </customSheetView>
    <customSheetView guid="{5F5B0C9B-216A-4F49-AD8D-31B653BF61D0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3"/>
      <autoFilter ref="A3:G30" xr:uid="{00000000-0000-0000-0000-000000000000}"/>
    </customSheetView>
    <customSheetView guid="{B4936C15-EF62-4837-A758-8A26167D8552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4"/>
      <autoFilter ref="A3:G30" xr:uid="{00000000-0000-0000-0000-000000000000}"/>
    </customSheetView>
    <customSheetView guid="{5C6F41EE-10FC-47F9-A38F-2F3EE93E791C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5"/>
      <autoFilter ref="A3:G30" xr:uid="{00000000-0000-0000-0000-000000000000}"/>
    </customSheetView>
    <customSheetView guid="{80498FD9-FBA2-40B6-A205-96EE7C0AE9D1}" scale="70" showAutoFilter="1" hiddenColumns="1">
      <pane xSplit="4" ySplit="4" topLeftCell="E5" activePane="bottomRight" state="frozen"/>
      <selection pane="bottomRight" activeCell="C3" sqref="C3"/>
      <pageMargins left="0.7" right="0.7" top="0.75" bottom="0.75" header="0.3" footer="0.3"/>
      <pageSetup paperSize="9" orientation="landscape" r:id="rId6"/>
      <autoFilter ref="A3:G30" xr:uid="{00000000-0000-0000-0000-000000000000}"/>
    </customSheetView>
  </customSheetViews>
  <mergeCells count="1">
    <mergeCell ref="B1:H1"/>
  </mergeCells>
  <pageMargins left="0.7" right="0.7" top="0.75" bottom="0.75" header="0.3" footer="0.3"/>
  <pageSetup paperSize="9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"/>
  <sheetViews>
    <sheetView workbookViewId="0">
      <pane xSplit="9" ySplit="2" topLeftCell="O3" activePane="bottomRight" state="frozen"/>
      <selection pane="topRight" activeCell="J1" sqref="J1"/>
      <selection pane="bottomLeft" activeCell="A3" sqref="A3"/>
      <selection pane="bottomRight" activeCell="A7" sqref="A7:J7"/>
    </sheetView>
  </sheetViews>
  <sheetFormatPr defaultRowHeight="15"/>
  <cols>
    <col min="1" max="1" width="9.28515625" style="2" customWidth="1"/>
    <col min="2" max="2" width="47.42578125" style="2" customWidth="1"/>
    <col min="3" max="3" width="20.42578125" style="2" customWidth="1"/>
    <col min="4" max="4" width="17.140625" style="1" customWidth="1"/>
    <col min="5" max="5" width="27" style="23" customWidth="1"/>
    <col min="6" max="6" width="14.28515625" style="23" customWidth="1"/>
    <col min="7" max="7" width="17.7109375" style="2" customWidth="1"/>
    <col min="8" max="8" width="9.85546875" style="2" hidden="1" customWidth="1"/>
    <col min="9" max="9" width="16.85546875" style="2" hidden="1" customWidth="1"/>
    <col min="10" max="10" width="13.85546875" style="2" customWidth="1"/>
    <col min="11" max="11" width="16.42578125" style="2" hidden="1" customWidth="1"/>
    <col min="12" max="12" width="9.140625" style="2" hidden="1" customWidth="1"/>
    <col min="13" max="13" width="10.85546875" style="1" hidden="1" customWidth="1"/>
    <col min="14" max="14" width="10.140625" style="1" hidden="1" customWidth="1"/>
    <col min="17" max="17" width="9.140625" style="1"/>
  </cols>
  <sheetData>
    <row r="1" spans="1:19">
      <c r="A1" s="1"/>
      <c r="B1" s="465" t="s">
        <v>279</v>
      </c>
      <c r="C1" s="465"/>
      <c r="D1" s="465"/>
      <c r="E1" s="465"/>
      <c r="F1" s="465"/>
      <c r="G1" s="465"/>
      <c r="H1" s="465"/>
      <c r="I1" s="465"/>
      <c r="L1"/>
      <c r="M1" s="2"/>
      <c r="N1" s="2"/>
      <c r="O1" s="1"/>
      <c r="P1" s="1"/>
      <c r="Q1"/>
      <c r="S1" s="1"/>
    </row>
    <row r="2" spans="1:19" ht="15.75" thickBot="1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/>
      <c r="M2" s="2"/>
      <c r="N2" s="2"/>
      <c r="O2" s="1"/>
      <c r="P2" s="1"/>
      <c r="Q2"/>
      <c r="S2" s="1"/>
    </row>
    <row r="3" spans="1:19" ht="158.25" customHeight="1">
      <c r="A3" s="99" t="s">
        <v>32</v>
      </c>
      <c r="B3" s="27" t="s">
        <v>273</v>
      </c>
      <c r="C3" s="27" t="s">
        <v>274</v>
      </c>
      <c r="D3" s="27" t="s">
        <v>275</v>
      </c>
      <c r="E3" s="27" t="s">
        <v>272</v>
      </c>
      <c r="F3" s="27" t="s">
        <v>280</v>
      </c>
      <c r="G3" s="87" t="s">
        <v>276</v>
      </c>
      <c r="H3" s="24" t="s">
        <v>277</v>
      </c>
      <c r="I3" s="18"/>
      <c r="J3" s="34" t="s">
        <v>277</v>
      </c>
      <c r="K3" s="18"/>
      <c r="L3"/>
      <c r="M3" s="2"/>
      <c r="N3" s="2"/>
      <c r="O3" s="1"/>
      <c r="P3" s="1"/>
      <c r="Q3"/>
    </row>
    <row r="4" spans="1:19" ht="23.25" customHeight="1" thickBot="1">
      <c r="A4" s="100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39">
        <v>7</v>
      </c>
      <c r="H4" s="24"/>
      <c r="I4" s="18"/>
      <c r="J4" s="34">
        <v>8</v>
      </c>
      <c r="K4" s="18"/>
      <c r="L4"/>
      <c r="M4" s="2"/>
      <c r="N4" s="2"/>
      <c r="O4" s="1"/>
      <c r="P4" s="1"/>
      <c r="Q4"/>
    </row>
    <row r="5" spans="1:19" ht="51">
      <c r="A5" s="6">
        <v>1</v>
      </c>
      <c r="B5" s="6" t="s">
        <v>18</v>
      </c>
      <c r="C5" s="6" t="s">
        <v>19</v>
      </c>
      <c r="D5" s="4" t="s">
        <v>1689</v>
      </c>
      <c r="E5" s="6" t="s">
        <v>5595</v>
      </c>
      <c r="F5" s="26">
        <v>107765</v>
      </c>
      <c r="G5" s="6"/>
      <c r="J5" s="4"/>
    </row>
    <row r="6" spans="1:19" ht="78.75" customHeight="1">
      <c r="A6" s="20">
        <v>2</v>
      </c>
      <c r="B6" s="20" t="s">
        <v>16</v>
      </c>
      <c r="C6" s="20" t="s">
        <v>17</v>
      </c>
      <c r="D6" s="20" t="s">
        <v>1690</v>
      </c>
      <c r="E6" s="20" t="s">
        <v>5596</v>
      </c>
      <c r="F6" s="239">
        <v>100000</v>
      </c>
      <c r="G6" s="20"/>
      <c r="J6" s="20"/>
    </row>
    <row r="7" spans="1:19" ht="43.5" customHeight="1">
      <c r="A7" s="4"/>
      <c r="B7" s="4"/>
      <c r="C7" s="4"/>
      <c r="D7" s="60"/>
      <c r="E7" s="59"/>
      <c r="F7" s="12"/>
      <c r="G7" s="4"/>
      <c r="H7" s="4"/>
      <c r="I7" s="4"/>
      <c r="J7" s="4"/>
    </row>
    <row r="8" spans="1:19">
      <c r="E8" s="240"/>
      <c r="F8" s="240"/>
    </row>
    <row r="9" spans="1:19">
      <c r="E9" s="240"/>
      <c r="F9" s="240"/>
    </row>
    <row r="10" spans="1:19">
      <c r="E10" s="240"/>
      <c r="F10" s="240"/>
    </row>
    <row r="11" spans="1:19">
      <c r="E11" s="240"/>
      <c r="F11" s="240"/>
    </row>
    <row r="12" spans="1:19">
      <c r="E12" s="240"/>
      <c r="F12" s="240"/>
    </row>
  </sheetData>
  <customSheetViews>
    <customSheetView guid="{167CDD28-D514-4728-8879-14555FCF391F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1"/>
    </customSheetView>
    <customSheetView guid="{F8959FBB-9B7D-4D49-B1CB-80916A56F798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2"/>
    </customSheetView>
    <customSheetView guid="{5F5B0C9B-216A-4F49-AD8D-31B653BF61D0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3"/>
    </customSheetView>
    <customSheetView guid="{B4936C15-EF62-4837-A758-8A26167D8552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4"/>
    </customSheetView>
    <customSheetView guid="{5C6F41EE-10FC-47F9-A38F-2F3EE93E791C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5"/>
    </customSheetView>
    <customSheetView guid="{80498FD9-FBA2-40B6-A205-96EE7C0AE9D1}" hiddenColumns="1">
      <pane xSplit="8" ySplit="2" topLeftCell="O3" activePane="bottomRight" state="frozen"/>
      <selection pane="bottomRight" activeCell="A7" sqref="A7:J7"/>
      <pageMargins left="0.7" right="0.7" top="0.75" bottom="0.75" header="0.3" footer="0.3"/>
      <pageSetup paperSize="9" orientation="landscape" r:id="rId6"/>
    </customSheetView>
  </customSheetViews>
  <mergeCells count="1">
    <mergeCell ref="B1:I1"/>
  </mergeCells>
  <pageMargins left="0.7" right="0.7" top="0.75" bottom="0.75" header="0.3" footer="0.3"/>
  <pageSetup paperSize="9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2"/>
  <sheetViews>
    <sheetView workbookViewId="0">
      <pane xSplit="9" ySplit="2" topLeftCell="O3" activePane="bottomRight" state="frozen"/>
      <selection pane="topRight" activeCell="J1" sqref="J1"/>
      <selection pane="bottomLeft" activeCell="A3" sqref="A3"/>
      <selection pane="bottomRight" activeCell="G6" sqref="G6"/>
    </sheetView>
  </sheetViews>
  <sheetFormatPr defaultRowHeight="15"/>
  <cols>
    <col min="1" max="1" width="9.28515625" style="2" customWidth="1"/>
    <col min="2" max="2" width="36.42578125" style="2" customWidth="1"/>
    <col min="3" max="3" width="20.42578125" style="2" customWidth="1"/>
    <col min="4" max="4" width="21.42578125" style="1" customWidth="1"/>
    <col min="5" max="5" width="27" style="23" customWidth="1"/>
    <col min="6" max="6" width="14.28515625" style="23" customWidth="1"/>
    <col min="7" max="7" width="25.85546875" style="2" customWidth="1"/>
    <col min="8" max="8" width="9.85546875" style="2" hidden="1" customWidth="1"/>
    <col min="9" max="9" width="16.85546875" style="2" hidden="1" customWidth="1"/>
    <col min="10" max="10" width="13.85546875" style="2" customWidth="1"/>
    <col min="11" max="11" width="16.42578125" style="2" hidden="1" customWidth="1"/>
    <col min="12" max="12" width="9.140625" style="2" hidden="1" customWidth="1"/>
    <col min="13" max="13" width="10.85546875" style="1" hidden="1" customWidth="1"/>
    <col min="14" max="14" width="10.140625" style="1" hidden="1" customWidth="1"/>
    <col min="17" max="17" width="9.140625" style="1"/>
  </cols>
  <sheetData>
    <row r="1" spans="1:19" ht="51.75" customHeight="1">
      <c r="A1" s="1"/>
      <c r="B1" s="465" t="s">
        <v>282</v>
      </c>
      <c r="C1" s="465"/>
      <c r="D1" s="465"/>
      <c r="E1" s="465"/>
      <c r="F1" s="465"/>
      <c r="G1" s="465"/>
      <c r="H1" s="465"/>
      <c r="I1" s="465"/>
      <c r="L1"/>
      <c r="M1" s="2"/>
      <c r="N1" s="2"/>
      <c r="O1" s="1"/>
      <c r="P1" s="1"/>
      <c r="Q1"/>
      <c r="S1" s="1"/>
    </row>
    <row r="2" spans="1:19" ht="15.75" thickBot="1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/>
      <c r="M2" s="2"/>
      <c r="N2" s="2"/>
      <c r="O2" s="1"/>
      <c r="P2" s="1"/>
      <c r="Q2"/>
      <c r="S2" s="1"/>
    </row>
    <row r="3" spans="1:19" ht="115.5" customHeight="1">
      <c r="A3" s="99" t="s">
        <v>32</v>
      </c>
      <c r="B3" s="27" t="s">
        <v>273</v>
      </c>
      <c r="C3" s="27" t="s">
        <v>274</v>
      </c>
      <c r="D3" s="27" t="s">
        <v>275</v>
      </c>
      <c r="E3" s="27" t="s">
        <v>272</v>
      </c>
      <c r="F3" s="27" t="s">
        <v>280</v>
      </c>
      <c r="G3" s="87" t="s">
        <v>281</v>
      </c>
      <c r="H3" s="24" t="s">
        <v>277</v>
      </c>
      <c r="I3" s="18"/>
      <c r="J3" s="18"/>
      <c r="K3" s="18"/>
      <c r="L3"/>
      <c r="M3" s="2"/>
      <c r="N3" s="2"/>
      <c r="O3" s="1"/>
      <c r="P3" s="1"/>
      <c r="Q3"/>
    </row>
    <row r="4" spans="1:19" ht="15.75" thickBot="1">
      <c r="A4" s="29">
        <v>1</v>
      </c>
      <c r="B4" s="30">
        <v>2</v>
      </c>
      <c r="C4" s="30">
        <v>3</v>
      </c>
      <c r="D4" s="31">
        <v>4</v>
      </c>
      <c r="E4" s="32">
        <v>5</v>
      </c>
      <c r="F4" s="32">
        <v>6</v>
      </c>
      <c r="G4" s="69">
        <v>7</v>
      </c>
    </row>
    <row r="5" spans="1:19" ht="45.75" customHeight="1">
      <c r="A5" s="6" t="s">
        <v>2285</v>
      </c>
      <c r="B5" s="6" t="s">
        <v>2286</v>
      </c>
      <c r="C5" s="6" t="s">
        <v>2294</v>
      </c>
      <c r="D5" s="6" t="s">
        <v>2296</v>
      </c>
      <c r="E5" s="66" t="s">
        <v>2295</v>
      </c>
      <c r="F5" s="67">
        <v>26</v>
      </c>
      <c r="G5" s="70" t="s">
        <v>3450</v>
      </c>
    </row>
    <row r="6" spans="1:19" ht="54.75" customHeight="1">
      <c r="A6" s="4" t="s">
        <v>2287</v>
      </c>
      <c r="B6" s="4" t="s">
        <v>2288</v>
      </c>
      <c r="C6" s="4" t="s">
        <v>2291</v>
      </c>
      <c r="D6" s="65" t="s">
        <v>2297</v>
      </c>
      <c r="F6" s="68">
        <v>46400</v>
      </c>
      <c r="G6" s="4" t="s">
        <v>3451</v>
      </c>
    </row>
    <row r="7" spans="1:19" ht="49.5" customHeight="1">
      <c r="A7" s="4" t="s">
        <v>2289</v>
      </c>
      <c r="B7" s="4" t="s">
        <v>2290</v>
      </c>
      <c r="C7" s="4" t="s">
        <v>2291</v>
      </c>
      <c r="D7" s="65" t="s">
        <v>2293</v>
      </c>
      <c r="E7" s="4" t="s">
        <v>2292</v>
      </c>
      <c r="F7" s="68">
        <v>21096</v>
      </c>
      <c r="G7" s="4" t="s">
        <v>3451</v>
      </c>
    </row>
    <row r="8" spans="1:19">
      <c r="A8" s="4"/>
      <c r="B8" s="4"/>
      <c r="C8" s="4"/>
      <c r="D8" s="5"/>
      <c r="E8" s="12"/>
      <c r="F8" s="12"/>
      <c r="G8" s="4"/>
    </row>
    <row r="9" spans="1:19">
      <c r="A9" s="4"/>
      <c r="B9" s="4"/>
      <c r="C9" s="4"/>
      <c r="D9" s="5"/>
      <c r="E9" s="12"/>
      <c r="F9" s="12"/>
      <c r="G9" s="4"/>
    </row>
    <row r="10" spans="1:19">
      <c r="A10" s="4"/>
      <c r="B10" s="4"/>
      <c r="C10" s="4"/>
      <c r="D10" s="5"/>
      <c r="E10" s="12"/>
      <c r="F10" s="12"/>
      <c r="G10" s="4"/>
    </row>
    <row r="11" spans="1:19">
      <c r="A11" s="4"/>
      <c r="B11" s="4"/>
      <c r="C11" s="4"/>
      <c r="D11" s="5"/>
      <c r="E11" s="12"/>
      <c r="F11" s="12"/>
      <c r="G11" s="4"/>
    </row>
    <row r="12" spans="1:19">
      <c r="A12" s="4"/>
      <c r="B12" s="4"/>
      <c r="C12" s="4"/>
      <c r="D12" s="5"/>
      <c r="E12" s="11"/>
      <c r="F12" s="11"/>
      <c r="G12" s="4"/>
    </row>
  </sheetData>
  <customSheetViews>
    <customSheetView guid="{167CDD28-D514-4728-8879-14555FCF391F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1"/>
    </customSheetView>
    <customSheetView guid="{F8959FBB-9B7D-4D49-B1CB-80916A56F798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2"/>
    </customSheetView>
    <customSheetView guid="{5F5B0C9B-216A-4F49-AD8D-31B653BF61D0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3"/>
    </customSheetView>
    <customSheetView guid="{B4936C15-EF62-4837-A758-8A26167D8552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4"/>
    </customSheetView>
    <customSheetView guid="{5C6F41EE-10FC-47F9-A38F-2F3EE93E791C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5"/>
    </customSheetView>
    <customSheetView guid="{80498FD9-FBA2-40B6-A205-96EE7C0AE9D1}" hiddenColumns="1">
      <pane xSplit="8" ySplit="2" topLeftCell="O3" activePane="bottomRight" state="frozen"/>
      <selection pane="bottomRight" activeCell="O6" sqref="O6"/>
      <pageMargins left="0.7" right="0.7" top="0.75" bottom="0.75" header="0.3" footer="0.3"/>
      <pageSetup paperSize="9" orientation="landscape" r:id="rId6"/>
    </customSheetView>
  </customSheetViews>
  <mergeCells count="1">
    <mergeCell ref="B1:I1"/>
  </mergeCells>
  <pageMargins left="0.7" right="0.7" top="0.75" bottom="0.75" header="0.3" footer="0.3"/>
  <pageSetup paperSize="9" orientation="landscape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H23"/>
  <sheetViews>
    <sheetView workbookViewId="0">
      <selection activeCell="H23" sqref="H23"/>
    </sheetView>
  </sheetViews>
  <sheetFormatPr defaultRowHeight="15"/>
  <sheetData>
    <row r="23" spans="8:8">
      <c r="H23" t="s">
        <v>4413</v>
      </c>
    </row>
  </sheetData>
  <customSheetViews>
    <customSheetView guid="{167CDD28-D514-4728-8879-14555FCF391F}">
      <selection activeCell="H23" sqref="H23"/>
      <pageMargins left="0.7" right="0.7" top="0.75" bottom="0.75" header="0.3" footer="0.3"/>
    </customSheetView>
    <customSheetView guid="{F8959FBB-9B7D-4D49-B1CB-80916A56F798}">
      <selection activeCell="H23" sqref="H23"/>
      <pageMargins left="0.7" right="0.7" top="0.75" bottom="0.75" header="0.3" footer="0.3"/>
    </customSheetView>
    <customSheetView guid="{5F5B0C9B-216A-4F49-AD8D-31B653BF61D0}">
      <selection activeCell="H23" sqref="H23"/>
      <pageMargins left="0.7" right="0.7" top="0.75" bottom="0.75" header="0.3" footer="0.3"/>
    </customSheetView>
    <customSheetView guid="{B4936C15-EF62-4837-A758-8A26167D8552}">
      <selection activeCell="H23" sqref="H23"/>
      <pageMargins left="0.7" right="0.7" top="0.75" bottom="0.75" header="0.3" footer="0.3"/>
    </customSheetView>
    <customSheetView guid="{5C6F41EE-10FC-47F9-A38F-2F3EE93E791C}">
      <selection activeCell="H23" sqref="H23"/>
      <pageMargins left="0.7" right="0.7" top="0.75" bottom="0.75" header="0.3" footer="0.3"/>
    </customSheetView>
    <customSheetView guid="{80498FD9-FBA2-40B6-A205-96EE7C0AE9D1}">
      <selection activeCell="H23" sqref="H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Р1_НедвижНежил</vt:lpstr>
      <vt:lpstr>Р1_НедвижЖилое</vt:lpstr>
      <vt:lpstr>Р1_ЗУ</vt:lpstr>
      <vt:lpstr>Р2_ДвижимоеИмущ </vt:lpstr>
      <vt:lpstr>Р2_ИноеИмущ</vt:lpstr>
      <vt:lpstr>Р3_Учреждения</vt:lpstr>
      <vt:lpstr>Р3_Предприятия</vt:lpstr>
      <vt:lpstr>Р3_ХозяйствОбщества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ффф</dc:creator>
  <cp:lastModifiedBy>206-2</cp:lastModifiedBy>
  <cp:lastPrinted>2024-08-02T00:26:57Z</cp:lastPrinted>
  <dcterms:created xsi:type="dcterms:W3CDTF">2020-03-13T21:54:51Z</dcterms:created>
  <dcterms:modified xsi:type="dcterms:W3CDTF">2024-11-14T05:07:55Z</dcterms:modified>
</cp:coreProperties>
</file>